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907"/>
  <workbookPr codeName="ThisWorkbook"/>
  <mc:AlternateContent xmlns:mc="http://schemas.openxmlformats.org/markup-compatibility/2006">
    <mc:Choice Requires="x15">
      <x15ac:absPath xmlns:x15ac="http://schemas.microsoft.com/office/spreadsheetml/2010/11/ac" url="/Users/lucdinnissen1/Dropbox/01. CPT/05. THESIS:STAGE/THESES DOCS/2017/"/>
    </mc:Choice>
  </mc:AlternateContent>
  <bookViews>
    <workbookView xWindow="480" yWindow="460" windowWidth="17660" windowHeight="18580"/>
  </bookViews>
  <sheets>
    <sheet name="form" sheetId="4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2" i="4" l="1"/>
  <c r="E29" i="4"/>
  <c r="E39" i="4"/>
  <c r="E43" i="4"/>
  <c r="E44" i="4"/>
</calcChain>
</file>

<file path=xl/sharedStrings.xml><?xml version="1.0" encoding="utf-8"?>
<sst xmlns="http://schemas.openxmlformats.org/spreadsheetml/2006/main" count="50" uniqueCount="50">
  <si>
    <t>Name student</t>
  </si>
  <si>
    <t>Registration number</t>
  </si>
  <si>
    <t>Complete the single lined fields (use decimal point or comma, depending on the language setting)</t>
  </si>
  <si>
    <t>BSc programme</t>
  </si>
  <si>
    <t>Major/ Specialisation</t>
  </si>
  <si>
    <t>Course code BSc thesis</t>
  </si>
  <si>
    <t>Short title BSc thesis</t>
  </si>
  <si>
    <t>Date examination</t>
  </si>
  <si>
    <t>Signature</t>
  </si>
  <si>
    <t>Supervisor chair group</t>
  </si>
  <si>
    <t>Grading</t>
  </si>
  <si>
    <t>Relative</t>
  </si>
  <si>
    <t>Mark 1-10</t>
  </si>
  <si>
    <t>weight *</t>
  </si>
  <si>
    <t>2 Commitment and perseverance</t>
  </si>
  <si>
    <t>* Choose rel. weights to a total of 100%</t>
  </si>
  <si>
    <t>5 Critical discussion</t>
  </si>
  <si>
    <t xml:space="preserve">1 Initiative, pro-activity and creativity </t>
  </si>
  <si>
    <t>3 Time management</t>
  </si>
  <si>
    <t>4 Critical and self reflective capacity</t>
  </si>
  <si>
    <t>2 Theoretical underpinning and use of literature</t>
  </si>
  <si>
    <t>4 Clarity of argumentation and conclusions</t>
  </si>
  <si>
    <t>6 Writing skills incl. correct quoting</t>
  </si>
  <si>
    <t>1 Graphical presentation</t>
  </si>
  <si>
    <t>2 Verbal and non-verbal presentation</t>
  </si>
  <si>
    <t>2 Defence of thesis</t>
  </si>
  <si>
    <t>1 Problem definition &amp; research set-up</t>
  </si>
  <si>
    <t>A Research competencies (30-40%)*</t>
  </si>
  <si>
    <t>C Presentation (0-5%) *</t>
  </si>
  <si>
    <t>D Final discussion (5%) *</t>
  </si>
  <si>
    <t>Assessment BSc thesis Wageningen University *)</t>
  </si>
  <si>
    <t>Comments supervisor</t>
  </si>
  <si>
    <t>*) This is the assessment form  of  the  BSc programmes: BBC, BEB, BGM, BIN, BTC and BVG</t>
  </si>
  <si>
    <t>Name chair group (three letter code)</t>
  </si>
  <si>
    <t>5 Handling supervisor's comments</t>
  </si>
  <si>
    <t>6 Analysis and processing of (literature) data</t>
  </si>
  <si>
    <t xml:space="preserve">3 Description of methods and analysis (literature) data </t>
  </si>
  <si>
    <t>1 Knowledge of study domain</t>
  </si>
  <si>
    <t>Comments examiner/ second reviewer</t>
  </si>
  <si>
    <t>BSc thesis examiner /second reviewer</t>
  </si>
  <si>
    <t>B Report (50- 65%) *</t>
  </si>
  <si>
    <t>BSc Nutrition and Health</t>
  </si>
  <si>
    <t xml:space="preserve"> N/A</t>
  </si>
  <si>
    <t>YNH-80312 BSc Thesis Nutrition &amp; Health</t>
  </si>
  <si>
    <t>Non-rounded GRADE</t>
  </si>
  <si>
    <t>FINAL GRADE</t>
  </si>
  <si>
    <t>(not applicable for YNH80312)</t>
  </si>
  <si>
    <t>Assessment Criteria</t>
  </si>
  <si>
    <t>CBI/CPT/HAP/HNE/TOX</t>
  </si>
  <si>
    <t>Supervisor: please send the signed form to programme-team BVG, attn Margriet Huisman, Impulse, Bode 115
or as a scan to bvg@wur.nl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</si>
</sst>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3">
    <xf numFmtId="0" fontId="0" fillId="0" borderId="0"/>
    <xf numFmtId="0" fontId="8" fillId="5" borderId="0" applyNumberFormat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0" fillId="0" borderId="0" xfId="0" applyFill="1"/>
    <xf numFmtId="0" fontId="2" fillId="0" borderId="0" xfId="0" applyFont="1"/>
    <xf numFmtId="0" fontId="4" fillId="0" borderId="0" xfId="0" applyFont="1" applyFill="1" applyBorder="1"/>
    <xf numFmtId="0" fontId="6" fillId="0" borderId="0" xfId="0" applyFont="1"/>
    <xf numFmtId="0" fontId="7" fillId="0" borderId="0" xfId="0" applyFont="1"/>
    <xf numFmtId="0" fontId="6" fillId="2" borderId="0" xfId="0" applyFont="1" applyFill="1"/>
    <xf numFmtId="0" fontId="2" fillId="0" borderId="0" xfId="0" applyFont="1" applyFill="1"/>
    <xf numFmtId="0" fontId="6" fillId="0" borderId="0" xfId="0" applyFont="1" applyFill="1"/>
    <xf numFmtId="9" fontId="2" fillId="0" borderId="0" xfId="2" applyFont="1"/>
    <xf numFmtId="0" fontId="2" fillId="0" borderId="0" xfId="0" applyFont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2" fillId="3" borderId="0" xfId="0" applyFont="1" applyFill="1"/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4" borderId="5" xfId="0" applyNumberFormat="1" applyFont="1" applyFill="1" applyBorder="1" applyAlignment="1">
      <alignment horizontal="center"/>
    </xf>
    <xf numFmtId="0" fontId="7" fillId="0" borderId="0" xfId="0" applyFont="1" applyFill="1"/>
    <xf numFmtId="0" fontId="4" fillId="0" borderId="1" xfId="0" applyFont="1" applyBorder="1"/>
    <xf numFmtId="164" fontId="2" fillId="4" borderId="6" xfId="0" applyNumberFormat="1" applyFont="1" applyFill="1" applyBorder="1" applyAlignment="1">
      <alignment horizontal="left"/>
    </xf>
    <xf numFmtId="164" fontId="4" fillId="4" borderId="7" xfId="0" applyNumberFormat="1" applyFont="1" applyFill="1" applyBorder="1" applyAlignment="1">
      <alignment horizontal="center"/>
    </xf>
    <xf numFmtId="164" fontId="2" fillId="4" borderId="8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2" fillId="6" borderId="0" xfId="0" applyFont="1" applyFill="1"/>
    <xf numFmtId="0" fontId="3" fillId="6" borderId="0" xfId="0" applyFont="1" applyFill="1"/>
    <xf numFmtId="0" fontId="0" fillId="6" borderId="0" xfId="0" applyFill="1"/>
    <xf numFmtId="0" fontId="0" fillId="6" borderId="0" xfId="0" applyFill="1" applyAlignment="1">
      <alignment vertical="center"/>
    </xf>
    <xf numFmtId="0" fontId="4" fillId="6" borderId="0" xfId="0" applyFont="1" applyFill="1" applyAlignment="1">
      <alignment horizontal="left"/>
    </xf>
    <xf numFmtId="0" fontId="9" fillId="6" borderId="0" xfId="1" applyFont="1" applyFill="1"/>
    <xf numFmtId="164" fontId="10" fillId="4" borderId="7" xfId="0" applyNumberFormat="1" applyFont="1" applyFill="1" applyBorder="1" applyAlignment="1">
      <alignment horizontal="center"/>
    </xf>
    <xf numFmtId="164" fontId="10" fillId="4" borderId="6" xfId="0" applyNumberFormat="1" applyFont="1" applyFill="1" applyBorder="1" applyAlignment="1">
      <alignment horizontal="left"/>
    </xf>
    <xf numFmtId="165" fontId="10" fillId="4" borderId="8" xfId="0" applyNumberFormat="1" applyFont="1" applyFill="1" applyBorder="1" applyAlignment="1">
      <alignment horizontal="center"/>
    </xf>
    <xf numFmtId="0" fontId="7" fillId="7" borderId="1" xfId="0" applyFont="1" applyFill="1" applyBorder="1"/>
    <xf numFmtId="0" fontId="6" fillId="7" borderId="1" xfId="0" applyFont="1" applyFill="1" applyBorder="1"/>
    <xf numFmtId="9" fontId="4" fillId="7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vertical="center"/>
      <protection locked="0"/>
    </xf>
    <xf numFmtId="0" fontId="7" fillId="2" borderId="1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horizontal="left"/>
      <protection locked="0"/>
    </xf>
    <xf numFmtId="0" fontId="3" fillId="3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Alignment="1">
      <alignment horizontal="left" vertical="top" wrapText="1"/>
    </xf>
  </cellXfs>
  <cellStyles count="3">
    <cellStyle name="40% - Accent3" xfId="1" builtinId="39"/>
    <cellStyle name="Procent" xfId="2" builtinId="5"/>
    <cellStyle name="Stand.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7" Type="http://schemas.openxmlformats.org/officeDocument/2006/relationships/customXml" Target="../customXml/item2.xml"/><Relationship Id="rId8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45</xdr:row>
      <xdr:rowOff>47625</xdr:rowOff>
    </xdr:from>
    <xdr:to>
      <xdr:col>5</xdr:col>
      <xdr:colOff>0</xdr:colOff>
      <xdr:row>51</xdr:row>
      <xdr:rowOff>0</xdr:rowOff>
    </xdr:to>
    <xdr:sp macro="" textlink="" fLocksText="0">
      <xdr:nvSpPr>
        <xdr:cNvPr id="4131" name="Text Box 1"/>
        <xdr:cNvSpPr txBox="1">
          <a:spLocks noChangeArrowheads="1"/>
        </xdr:cNvSpPr>
      </xdr:nvSpPr>
      <xdr:spPr bwMode="auto">
        <a:xfrm>
          <a:off x="57150" y="7600950"/>
          <a:ext cx="6867525" cy="923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en-GB"/>
        </a:p>
      </xdr:txBody>
    </xdr:sp>
    <xdr:clientData/>
  </xdr:twoCellAnchor>
  <xdr:twoCellAnchor>
    <xdr:from>
      <xdr:col>3</xdr:col>
      <xdr:colOff>0</xdr:colOff>
      <xdr:row>26</xdr:row>
      <xdr:rowOff>85725</xdr:rowOff>
    </xdr:from>
    <xdr:to>
      <xdr:col>4</xdr:col>
      <xdr:colOff>0</xdr:colOff>
      <xdr:row>28</xdr:row>
      <xdr:rowOff>85725</xdr:rowOff>
    </xdr:to>
    <xdr:sp macro="" textlink="">
      <xdr:nvSpPr>
        <xdr:cNvPr id="4132" name="Line 12"/>
        <xdr:cNvSpPr>
          <a:spLocks noChangeShapeType="1"/>
        </xdr:cNvSpPr>
      </xdr:nvSpPr>
      <xdr:spPr bwMode="auto">
        <a:xfrm>
          <a:off x="5715000" y="4410075"/>
          <a:ext cx="314325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</xdr:row>
      <xdr:rowOff>95250</xdr:rowOff>
    </xdr:from>
    <xdr:to>
      <xdr:col>4</xdr:col>
      <xdr:colOff>0</xdr:colOff>
      <xdr:row>28</xdr:row>
      <xdr:rowOff>85725</xdr:rowOff>
    </xdr:to>
    <xdr:sp macro="" textlink="">
      <xdr:nvSpPr>
        <xdr:cNvPr id="4133" name="Line 13"/>
        <xdr:cNvSpPr>
          <a:spLocks noChangeShapeType="1"/>
        </xdr:cNvSpPr>
      </xdr:nvSpPr>
      <xdr:spPr bwMode="auto">
        <a:xfrm>
          <a:off x="5715000" y="4581525"/>
          <a:ext cx="314325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28</xdr:row>
      <xdr:rowOff>85725</xdr:rowOff>
    </xdr:from>
    <xdr:to>
      <xdr:col>4</xdr:col>
      <xdr:colOff>0</xdr:colOff>
      <xdr:row>28</xdr:row>
      <xdr:rowOff>95250</xdr:rowOff>
    </xdr:to>
    <xdr:sp macro="" textlink="">
      <xdr:nvSpPr>
        <xdr:cNvPr id="4134" name="Line 14"/>
        <xdr:cNvSpPr>
          <a:spLocks noChangeShapeType="1"/>
        </xdr:cNvSpPr>
      </xdr:nvSpPr>
      <xdr:spPr bwMode="auto">
        <a:xfrm flipV="1">
          <a:off x="5715000" y="4743450"/>
          <a:ext cx="31432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28</xdr:row>
      <xdr:rowOff>85725</xdr:rowOff>
    </xdr:from>
    <xdr:to>
      <xdr:col>4</xdr:col>
      <xdr:colOff>0</xdr:colOff>
      <xdr:row>29</xdr:row>
      <xdr:rowOff>85725</xdr:rowOff>
    </xdr:to>
    <xdr:sp macro="" textlink="">
      <xdr:nvSpPr>
        <xdr:cNvPr id="4135" name="Line 15"/>
        <xdr:cNvSpPr>
          <a:spLocks noChangeShapeType="1"/>
        </xdr:cNvSpPr>
      </xdr:nvSpPr>
      <xdr:spPr bwMode="auto">
        <a:xfrm flipV="1">
          <a:off x="5715000" y="4743450"/>
          <a:ext cx="314325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28</xdr:row>
      <xdr:rowOff>85725</xdr:rowOff>
    </xdr:from>
    <xdr:to>
      <xdr:col>4</xdr:col>
      <xdr:colOff>0</xdr:colOff>
      <xdr:row>30</xdr:row>
      <xdr:rowOff>76200</xdr:rowOff>
    </xdr:to>
    <xdr:sp macro="" textlink="">
      <xdr:nvSpPr>
        <xdr:cNvPr id="4137" name="Line 17"/>
        <xdr:cNvSpPr>
          <a:spLocks noChangeShapeType="1"/>
        </xdr:cNvSpPr>
      </xdr:nvSpPr>
      <xdr:spPr bwMode="auto">
        <a:xfrm flipV="1">
          <a:off x="5715000" y="4962525"/>
          <a:ext cx="314325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38</xdr:row>
      <xdr:rowOff>114300</xdr:rowOff>
    </xdr:from>
    <xdr:to>
      <xdr:col>4</xdr:col>
      <xdr:colOff>0</xdr:colOff>
      <xdr:row>38</xdr:row>
      <xdr:rowOff>114300</xdr:rowOff>
    </xdr:to>
    <xdr:sp macro="" textlink="">
      <xdr:nvSpPr>
        <xdr:cNvPr id="4139" name="Line 22"/>
        <xdr:cNvSpPr>
          <a:spLocks noChangeShapeType="1"/>
        </xdr:cNvSpPr>
      </xdr:nvSpPr>
      <xdr:spPr bwMode="auto">
        <a:xfrm>
          <a:off x="5715000" y="6467475"/>
          <a:ext cx="314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76200</xdr:rowOff>
    </xdr:from>
    <xdr:to>
      <xdr:col>3</xdr:col>
      <xdr:colOff>314325</xdr:colOff>
      <xdr:row>21</xdr:row>
      <xdr:rowOff>66675</xdr:rowOff>
    </xdr:to>
    <xdr:sp macro="" textlink="">
      <xdr:nvSpPr>
        <xdr:cNvPr id="4140" name="Line 23"/>
        <xdr:cNvSpPr>
          <a:spLocks noChangeShapeType="1"/>
        </xdr:cNvSpPr>
      </xdr:nvSpPr>
      <xdr:spPr bwMode="auto">
        <a:xfrm>
          <a:off x="5715000" y="3067050"/>
          <a:ext cx="314325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19</xdr:row>
      <xdr:rowOff>85725</xdr:rowOff>
    </xdr:from>
    <xdr:to>
      <xdr:col>4</xdr:col>
      <xdr:colOff>0</xdr:colOff>
      <xdr:row>21</xdr:row>
      <xdr:rowOff>76200</xdr:rowOff>
    </xdr:to>
    <xdr:sp macro="" textlink="">
      <xdr:nvSpPr>
        <xdr:cNvPr id="4141" name="Line 25"/>
        <xdr:cNvSpPr>
          <a:spLocks noChangeShapeType="1"/>
        </xdr:cNvSpPr>
      </xdr:nvSpPr>
      <xdr:spPr bwMode="auto">
        <a:xfrm>
          <a:off x="5724525" y="3238500"/>
          <a:ext cx="30480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314325</xdr:colOff>
      <xdr:row>22</xdr:row>
      <xdr:rowOff>95250</xdr:rowOff>
    </xdr:to>
    <xdr:sp macro="" textlink="">
      <xdr:nvSpPr>
        <xdr:cNvPr id="4142" name="Line 26"/>
        <xdr:cNvSpPr>
          <a:spLocks noChangeShapeType="1"/>
        </xdr:cNvSpPr>
      </xdr:nvSpPr>
      <xdr:spPr bwMode="auto">
        <a:xfrm flipV="1">
          <a:off x="5715000" y="3571875"/>
          <a:ext cx="314325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20</xdr:row>
      <xdr:rowOff>85725</xdr:rowOff>
    </xdr:from>
    <xdr:to>
      <xdr:col>4</xdr:col>
      <xdr:colOff>19050</xdr:colOff>
      <xdr:row>21</xdr:row>
      <xdr:rowOff>85725</xdr:rowOff>
    </xdr:to>
    <xdr:sp macro="" textlink="">
      <xdr:nvSpPr>
        <xdr:cNvPr id="4143" name="Line 27"/>
        <xdr:cNvSpPr>
          <a:spLocks noChangeShapeType="1"/>
        </xdr:cNvSpPr>
      </xdr:nvSpPr>
      <xdr:spPr bwMode="auto">
        <a:xfrm>
          <a:off x="5715000" y="3400425"/>
          <a:ext cx="333375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76200</xdr:rowOff>
    </xdr:from>
    <xdr:to>
      <xdr:col>4</xdr:col>
      <xdr:colOff>19050</xdr:colOff>
      <xdr:row>21</xdr:row>
      <xdr:rowOff>76200</xdr:rowOff>
    </xdr:to>
    <xdr:sp macro="" textlink="">
      <xdr:nvSpPr>
        <xdr:cNvPr id="4144" name="Line 28"/>
        <xdr:cNvSpPr>
          <a:spLocks noChangeShapeType="1"/>
        </xdr:cNvSpPr>
      </xdr:nvSpPr>
      <xdr:spPr bwMode="auto">
        <a:xfrm>
          <a:off x="5715000" y="3562350"/>
          <a:ext cx="333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19049</xdr:colOff>
      <xdr:row>28</xdr:row>
      <xdr:rowOff>76199</xdr:rowOff>
    </xdr:from>
    <xdr:to>
      <xdr:col>3</xdr:col>
      <xdr:colOff>314324</xdr:colOff>
      <xdr:row>31</xdr:row>
      <xdr:rowOff>95249</xdr:rowOff>
    </xdr:to>
    <xdr:sp macro="" textlink="">
      <xdr:nvSpPr>
        <xdr:cNvPr id="4145" name="Line 37"/>
        <xdr:cNvSpPr>
          <a:spLocks noChangeShapeType="1"/>
        </xdr:cNvSpPr>
      </xdr:nvSpPr>
      <xdr:spPr bwMode="auto">
        <a:xfrm flipV="1">
          <a:off x="5734049" y="4952999"/>
          <a:ext cx="295275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</xdr:colOff>
      <xdr:row>21</xdr:row>
      <xdr:rowOff>66675</xdr:rowOff>
    </xdr:from>
    <xdr:to>
      <xdr:col>4</xdr:col>
      <xdr:colOff>9526</xdr:colOff>
      <xdr:row>23</xdr:row>
      <xdr:rowOff>95250</xdr:rowOff>
    </xdr:to>
    <xdr:sp macro="" textlink="">
      <xdr:nvSpPr>
        <xdr:cNvPr id="4148" name="Line 26"/>
        <xdr:cNvSpPr>
          <a:spLocks noChangeShapeType="1"/>
        </xdr:cNvSpPr>
      </xdr:nvSpPr>
      <xdr:spPr bwMode="auto">
        <a:xfrm flipV="1">
          <a:off x="5715001" y="3771900"/>
          <a:ext cx="32385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38</xdr:row>
      <xdr:rowOff>123825</xdr:rowOff>
    </xdr:from>
    <xdr:to>
      <xdr:col>4</xdr:col>
      <xdr:colOff>0</xdr:colOff>
      <xdr:row>39</xdr:row>
      <xdr:rowOff>95250</xdr:rowOff>
    </xdr:to>
    <xdr:sp macro="" textlink="">
      <xdr:nvSpPr>
        <xdr:cNvPr id="4150" name="Line 20"/>
        <xdr:cNvSpPr>
          <a:spLocks noChangeShapeType="1"/>
        </xdr:cNvSpPr>
      </xdr:nvSpPr>
      <xdr:spPr bwMode="auto">
        <a:xfrm flipV="1">
          <a:off x="5724525" y="6477000"/>
          <a:ext cx="30480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85725</xdr:colOff>
      <xdr:row>54</xdr:row>
      <xdr:rowOff>0</xdr:rowOff>
    </xdr:from>
    <xdr:to>
      <xdr:col>5</xdr:col>
      <xdr:colOff>28575</xdr:colOff>
      <xdr:row>59</xdr:row>
      <xdr:rowOff>114300</xdr:rowOff>
    </xdr:to>
    <xdr:sp macro="" textlink="" fLocksText="0">
      <xdr:nvSpPr>
        <xdr:cNvPr id="4151" name="Text Box 1"/>
        <xdr:cNvSpPr txBox="1">
          <a:spLocks noChangeArrowheads="1"/>
        </xdr:cNvSpPr>
      </xdr:nvSpPr>
      <xdr:spPr bwMode="auto">
        <a:xfrm>
          <a:off x="85725" y="9010650"/>
          <a:ext cx="6867525" cy="923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en-GB"/>
        </a:p>
      </xdr:txBody>
    </xdr:sp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1:IV60"/>
  <sheetViews>
    <sheetView tabSelected="1" topLeftCell="A4" workbookViewId="0">
      <selection activeCell="B12" sqref="B12"/>
    </sheetView>
  </sheetViews>
  <sheetFormatPr baseColWidth="10" defaultColWidth="0" defaultRowHeight="13" zeroHeight="1" x14ac:dyDescent="0.15"/>
  <cols>
    <col min="1" max="1" width="43.33203125" customWidth="1"/>
    <col min="2" max="2" width="30.1640625" customWidth="1"/>
    <col min="3" max="3" width="12.33203125" customWidth="1"/>
    <col min="4" max="4" width="4.6640625" customWidth="1"/>
    <col min="5" max="5" width="13.5" customWidth="1"/>
    <col min="6" max="256" width="0" hidden="1" customWidth="1"/>
    <col min="257" max="16384" width="9.1640625" hidden="1"/>
  </cols>
  <sheetData>
    <row r="1" spans="1:5" ht="16" x14ac:dyDescent="0.2">
      <c r="A1" s="42" t="s">
        <v>30</v>
      </c>
      <c r="B1" s="43"/>
      <c r="C1" s="43"/>
      <c r="D1" s="43"/>
      <c r="E1" s="43"/>
    </row>
    <row r="2" spans="1:5" x14ac:dyDescent="0.15">
      <c r="A2" s="5" t="s">
        <v>32</v>
      </c>
      <c r="B2" s="5"/>
      <c r="C2" s="6"/>
      <c r="D2" s="6"/>
      <c r="E2" s="6"/>
    </row>
    <row r="3" spans="1:5" x14ac:dyDescent="0.15">
      <c r="A3" s="7" t="s">
        <v>2</v>
      </c>
      <c r="B3" s="7"/>
      <c r="C3" s="7"/>
      <c r="D3" s="7"/>
      <c r="E3" s="7"/>
    </row>
    <row r="4" spans="1:5" x14ac:dyDescent="0.15">
      <c r="A4" s="2"/>
      <c r="B4" s="2"/>
      <c r="C4" s="2"/>
      <c r="D4" s="2"/>
      <c r="E4" s="2"/>
    </row>
    <row r="5" spans="1:5" x14ac:dyDescent="0.15">
      <c r="A5" s="8" t="s">
        <v>33</v>
      </c>
      <c r="B5" s="40" t="s">
        <v>48</v>
      </c>
      <c r="C5" s="9"/>
      <c r="D5" s="9"/>
      <c r="E5" s="9"/>
    </row>
    <row r="6" spans="1:5" x14ac:dyDescent="0.15">
      <c r="A6" s="10" t="s">
        <v>0</v>
      </c>
      <c r="B6" s="40"/>
      <c r="C6" s="6"/>
      <c r="D6" s="6"/>
      <c r="E6" s="6"/>
    </row>
    <row r="7" spans="1:5" x14ac:dyDescent="0.15">
      <c r="A7" s="3" t="s">
        <v>1</v>
      </c>
      <c r="B7" s="41"/>
      <c r="C7" s="6"/>
      <c r="D7" s="6"/>
      <c r="E7" s="6"/>
    </row>
    <row r="8" spans="1:5" x14ac:dyDescent="0.15">
      <c r="A8" s="3" t="s">
        <v>3</v>
      </c>
      <c r="B8" s="36" t="s">
        <v>41</v>
      </c>
      <c r="C8" s="6"/>
      <c r="D8" s="6"/>
      <c r="E8" s="6"/>
    </row>
    <row r="9" spans="1:5" x14ac:dyDescent="0.15">
      <c r="A9" s="3" t="s">
        <v>4</v>
      </c>
      <c r="B9" s="35" t="s">
        <v>42</v>
      </c>
      <c r="C9" s="6"/>
      <c r="D9" s="6"/>
      <c r="E9" s="6"/>
    </row>
    <row r="10" spans="1:5" x14ac:dyDescent="0.15">
      <c r="A10" s="3" t="s">
        <v>5</v>
      </c>
      <c r="B10" s="35" t="s">
        <v>43</v>
      </c>
      <c r="C10" s="6"/>
      <c r="D10" s="6"/>
      <c r="E10" s="6"/>
    </row>
    <row r="11" spans="1:5" x14ac:dyDescent="0.15">
      <c r="A11" s="3" t="s">
        <v>6</v>
      </c>
      <c r="B11" s="40"/>
      <c r="C11" s="6"/>
      <c r="D11" s="6"/>
      <c r="E11" s="6"/>
    </row>
    <row r="12" spans="1:5" x14ac:dyDescent="0.15">
      <c r="A12" s="3" t="s">
        <v>7</v>
      </c>
      <c r="B12" s="40"/>
      <c r="C12" t="s">
        <v>8</v>
      </c>
    </row>
    <row r="13" spans="1:5" x14ac:dyDescent="0.15">
      <c r="A13" s="11" t="s">
        <v>9</v>
      </c>
      <c r="B13" s="39"/>
      <c r="C13" s="12"/>
      <c r="D13" s="13"/>
      <c r="E13" s="14"/>
    </row>
    <row r="14" spans="1:5" x14ac:dyDescent="0.15">
      <c r="A14" s="11" t="s">
        <v>39</v>
      </c>
      <c r="B14" s="39"/>
      <c r="C14" s="12"/>
      <c r="D14" s="13"/>
      <c r="E14" s="14"/>
    </row>
    <row r="15" spans="1:5" ht="30" customHeight="1" x14ac:dyDescent="0.15">
      <c r="A15" s="44" t="s">
        <v>49</v>
      </c>
      <c r="B15" s="44"/>
      <c r="C15" s="44"/>
      <c r="D15" s="44"/>
      <c r="E15" s="44"/>
    </row>
    <row r="16" spans="1:5" ht="16" x14ac:dyDescent="0.2">
      <c r="A16" s="27" t="s">
        <v>47</v>
      </c>
      <c r="B16" s="6"/>
      <c r="C16" s="28" t="s">
        <v>10</v>
      </c>
      <c r="D16" s="3"/>
      <c r="E16" s="30" t="s">
        <v>11</v>
      </c>
    </row>
    <row r="17" spans="1:5" x14ac:dyDescent="0.15">
      <c r="B17" s="6"/>
      <c r="C17" s="29" t="s">
        <v>12</v>
      </c>
      <c r="E17" s="30" t="s">
        <v>13</v>
      </c>
    </row>
    <row r="18" spans="1:5" x14ac:dyDescent="0.15">
      <c r="A18" s="26" t="s">
        <v>27</v>
      </c>
      <c r="C18" s="9"/>
      <c r="D18" s="16"/>
      <c r="E18" s="37">
        <v>0.3</v>
      </c>
    </row>
    <row r="19" spans="1:5" x14ac:dyDescent="0.15">
      <c r="A19" s="1" t="s">
        <v>17</v>
      </c>
      <c r="B19" s="6"/>
      <c r="C19" s="38"/>
      <c r="D19" s="17"/>
      <c r="E19" s="18"/>
    </row>
    <row r="20" spans="1:5" x14ac:dyDescent="0.15">
      <c r="A20" s="1" t="s">
        <v>14</v>
      </c>
      <c r="B20" s="6"/>
      <c r="C20" s="38"/>
      <c r="D20" s="17"/>
      <c r="E20" s="18"/>
    </row>
    <row r="21" spans="1:5" ht="14" thickBot="1" x14ac:dyDescent="0.2">
      <c r="A21" s="1" t="s">
        <v>18</v>
      </c>
      <c r="B21" s="6"/>
      <c r="C21" s="38"/>
      <c r="D21" s="17"/>
      <c r="E21" s="18"/>
    </row>
    <row r="22" spans="1:5" ht="15" thickTop="1" thickBot="1" x14ac:dyDescent="0.2">
      <c r="A22" s="1" t="s">
        <v>19</v>
      </c>
      <c r="B22" s="6"/>
      <c r="C22" s="38"/>
      <c r="D22" s="17"/>
      <c r="E22" s="19">
        <f>(C19+C20+C21+C22+C23+C24)/6</f>
        <v>0</v>
      </c>
    </row>
    <row r="23" spans="1:5" ht="14" thickTop="1" x14ac:dyDescent="0.15">
      <c r="A23" s="1" t="s">
        <v>34</v>
      </c>
      <c r="B23" s="6"/>
      <c r="C23" s="38"/>
      <c r="D23" s="17"/>
    </row>
    <row r="24" spans="1:5" x14ac:dyDescent="0.15">
      <c r="A24" s="1" t="s">
        <v>35</v>
      </c>
      <c r="B24" s="6"/>
      <c r="C24" s="38"/>
      <c r="D24" s="17"/>
      <c r="E24" s="18"/>
    </row>
    <row r="25" spans="1:5" x14ac:dyDescent="0.15">
      <c r="B25" s="6"/>
      <c r="C25" s="17"/>
      <c r="D25" s="17"/>
      <c r="E25" s="18"/>
    </row>
    <row r="26" spans="1:5" x14ac:dyDescent="0.15">
      <c r="A26" s="26" t="s">
        <v>40</v>
      </c>
      <c r="D26" s="16"/>
      <c r="E26" s="37">
        <v>0.65</v>
      </c>
    </row>
    <row r="27" spans="1:5" x14ac:dyDescent="0.15">
      <c r="A27" s="1" t="s">
        <v>26</v>
      </c>
      <c r="B27" s="9"/>
      <c r="C27" s="38"/>
      <c r="D27" s="17"/>
      <c r="E27" s="18"/>
    </row>
    <row r="28" spans="1:5" ht="14" thickBot="1" x14ac:dyDescent="0.2">
      <c r="A28" s="1" t="s">
        <v>20</v>
      </c>
      <c r="B28" s="9"/>
      <c r="C28" s="38"/>
      <c r="D28" s="17"/>
      <c r="E28" s="18"/>
    </row>
    <row r="29" spans="1:5" ht="15" thickTop="1" thickBot="1" x14ac:dyDescent="0.2">
      <c r="A29" s="1" t="s">
        <v>36</v>
      </c>
      <c r="B29" s="9"/>
      <c r="C29" s="38"/>
      <c r="D29" s="17"/>
      <c r="E29" s="19">
        <f>(C27+C28+C29+C30+C31+C32)/6</f>
        <v>0</v>
      </c>
    </row>
    <row r="30" spans="1:5" ht="14" thickTop="1" x14ac:dyDescent="0.15">
      <c r="A30" s="1" t="s">
        <v>21</v>
      </c>
      <c r="B30" s="9"/>
      <c r="C30" s="38"/>
      <c r="D30" s="17"/>
    </row>
    <row r="31" spans="1:5" x14ac:dyDescent="0.15">
      <c r="A31" s="1" t="s">
        <v>16</v>
      </c>
      <c r="C31" s="38"/>
    </row>
    <row r="32" spans="1:5" x14ac:dyDescent="0.15">
      <c r="A32" s="1" t="s">
        <v>22</v>
      </c>
      <c r="C32" s="38"/>
      <c r="D32" s="17"/>
      <c r="E32" s="18"/>
    </row>
    <row r="33" spans="1:5" x14ac:dyDescent="0.15"/>
    <row r="34" spans="1:5" x14ac:dyDescent="0.15">
      <c r="A34" s="26" t="s">
        <v>28</v>
      </c>
      <c r="B34" s="20" t="s">
        <v>46</v>
      </c>
      <c r="C34" s="18"/>
      <c r="D34" s="18"/>
      <c r="E34" s="37">
        <v>0</v>
      </c>
    </row>
    <row r="35" spans="1:5" x14ac:dyDescent="0.15">
      <c r="A35" s="1" t="s">
        <v>23</v>
      </c>
      <c r="B35" s="6"/>
    </row>
    <row r="36" spans="1:5" x14ac:dyDescent="0.15">
      <c r="A36" s="1" t="s">
        <v>24</v>
      </c>
      <c r="B36" s="6"/>
    </row>
    <row r="37" spans="1:5" x14ac:dyDescent="0.15"/>
    <row r="38" spans="1:5" ht="14" thickBot="1" x14ac:dyDescent="0.2">
      <c r="A38" s="26" t="s">
        <v>29</v>
      </c>
      <c r="B38" s="20"/>
      <c r="C38" s="18"/>
      <c r="D38" s="18"/>
      <c r="E38" s="37">
        <v>0.05</v>
      </c>
    </row>
    <row r="39" spans="1:5" ht="15" thickTop="1" thickBot="1" x14ac:dyDescent="0.2">
      <c r="A39" s="1" t="s">
        <v>37</v>
      </c>
      <c r="B39" s="6"/>
      <c r="C39" s="38"/>
      <c r="D39" s="17"/>
      <c r="E39" s="19">
        <f>(C39+C40)/2</f>
        <v>0</v>
      </c>
    </row>
    <row r="40" spans="1:5" ht="14" thickTop="1" x14ac:dyDescent="0.15">
      <c r="A40" s="1" t="s">
        <v>25</v>
      </c>
      <c r="C40" s="38"/>
    </row>
    <row r="41" spans="1:5" x14ac:dyDescent="0.15"/>
    <row r="42" spans="1:5" ht="14" thickBot="1" x14ac:dyDescent="0.2">
      <c r="A42" s="21" t="s">
        <v>15</v>
      </c>
      <c r="B42" s="6"/>
      <c r="E42" s="6"/>
    </row>
    <row r="43" spans="1:5" ht="15" thickTop="1" thickBot="1" x14ac:dyDescent="0.2">
      <c r="B43" s="33" t="s">
        <v>44</v>
      </c>
      <c r="C43" s="32"/>
      <c r="D43" s="32"/>
      <c r="E43" s="34">
        <f xml:space="preserve"> (E18*E22)+(E26*E29)+(E38*E39)</f>
        <v>0</v>
      </c>
    </row>
    <row r="44" spans="1:5" ht="15" thickTop="1" thickBot="1" x14ac:dyDescent="0.2">
      <c r="A44" s="1"/>
      <c r="B44" s="22" t="s">
        <v>45</v>
      </c>
      <c r="C44" s="23"/>
      <c r="D44" s="23"/>
      <c r="E44" s="24">
        <f xml:space="preserve"> IF(E43&lt;5.75, ROUND(E43,0), (ROUND(E43*2,0))/2)</f>
        <v>0</v>
      </c>
    </row>
    <row r="45" spans="1:5" ht="14" thickTop="1" x14ac:dyDescent="0.15">
      <c r="A45" s="15" t="s">
        <v>31</v>
      </c>
      <c r="C45" s="6"/>
      <c r="D45" s="6"/>
      <c r="E45" s="6"/>
    </row>
    <row r="46" spans="1:5" x14ac:dyDescent="0.15">
      <c r="A46" s="4"/>
      <c r="B46" s="25"/>
      <c r="C46" s="25"/>
      <c r="D46" s="25"/>
      <c r="E46" s="25"/>
    </row>
    <row r="47" spans="1:5" x14ac:dyDescent="0.15">
      <c r="A47" s="4"/>
      <c r="B47" s="25"/>
      <c r="C47" s="25"/>
      <c r="D47" s="25"/>
      <c r="E47" s="25"/>
    </row>
    <row r="48" spans="1:5" x14ac:dyDescent="0.15">
      <c r="A48" s="1"/>
      <c r="B48" s="6"/>
      <c r="C48" s="6"/>
      <c r="D48" s="6"/>
      <c r="E48" s="6"/>
    </row>
    <row r="49" spans="1:1" x14ac:dyDescent="0.15">
      <c r="A49" s="1"/>
    </row>
    <row r="50" spans="1:1" x14ac:dyDescent="0.15">
      <c r="A50" s="1"/>
    </row>
    <row r="51" spans="1:1" x14ac:dyDescent="0.15"/>
    <row r="52" spans="1:1" x14ac:dyDescent="0.15"/>
    <row r="53" spans="1:1" x14ac:dyDescent="0.15">
      <c r="A53" s="31" t="s">
        <v>38</v>
      </c>
    </row>
    <row r="54" spans="1:1" x14ac:dyDescent="0.15"/>
    <row r="55" spans="1:1" x14ac:dyDescent="0.15"/>
    <row r="56" spans="1:1" x14ac:dyDescent="0.15"/>
    <row r="57" spans="1:1" x14ac:dyDescent="0.15"/>
    <row r="58" spans="1:1" x14ac:dyDescent="0.15"/>
    <row r="59" spans="1:1" x14ac:dyDescent="0.15"/>
    <row r="60" spans="1:1" x14ac:dyDescent="0.15"/>
  </sheetData>
  <sheetProtection sheet="1" objects="1" scenarios="1" selectLockedCells="1"/>
  <mergeCells count="2">
    <mergeCell ref="A1:E1"/>
    <mergeCell ref="A15:E15"/>
  </mergeCells>
  <pageMargins left="0.7" right="0.7" top="0.75" bottom="0.75" header="0.3" footer="0.3"/>
  <pageSetup paperSize="9" scale="7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FDEE3B5F5FF44383438C66AA23D9AD" ma:contentTypeVersion="0" ma:contentTypeDescription="Create a new document." ma:contentTypeScope="" ma:versionID="fee83e412b5ed322f61d01829597d95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022916f55ab85163ee9a5069dec31d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2C2DD4-E6EE-47A1-8800-82AE0770D03A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B102571-FF8A-4C06-BF63-C5C0F35AD4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D049AB2-8D23-4476-A4AB-96CB36C6B8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form</vt:lpstr>
    </vt:vector>
  </TitlesOfParts>
  <Company>Wageningen 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</dc:creator>
  <cp:lastModifiedBy>Microsoft Office-gebruiker</cp:lastModifiedBy>
  <cp:lastPrinted>2012-01-20T16:11:30Z</cp:lastPrinted>
  <dcterms:created xsi:type="dcterms:W3CDTF">2009-06-03T11:04:33Z</dcterms:created>
  <dcterms:modified xsi:type="dcterms:W3CDTF">2017-06-22T15:53:14Z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0x010100E6FDEE3B5F5FF44383438C66AA23D9AD</vt:lpwstr>
  </property>
</Properties>
</file>