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Vermue, Marian</author>
  </authors>
  <commentList>
    <comment ref="B8" authorId="0">
      <text>
        <r>
          <rPr>
            <b/>
            <sz val="9"/>
            <rFont val="Tahoma"/>
            <family val="0"/>
          </rPr>
          <t>Vermue, Marian:</t>
        </r>
        <r>
          <rPr>
            <sz val="9"/>
            <rFont val="Tahoma"/>
            <family val="0"/>
          </rPr>
          <t xml:space="preserve"> 
Code for 24 ects (4 months), as the last two digits in the code indicate. Other available MSc Internship Bioprocess Engineering are: BPE70327, BPE70330 (5 months), BPE70333, BPE70336 (6 months) and BPE70339.</t>
        </r>
      </text>
    </comment>
    <comment ref="G44" authorId="0">
      <text>
        <r>
          <rPr>
            <b/>
            <sz val="9"/>
            <rFont val="Tahoma"/>
            <family val="2"/>
          </rPr>
          <t>Vermue, Marian:</t>
        </r>
        <r>
          <rPr>
            <sz val="9"/>
            <rFont val="Tahoma"/>
            <family val="2"/>
          </rPr>
          <t xml:space="preserve">
Insert rounded final grade: for example
7.3 -&gt; 7.5
7.2 -&gt; 7</t>
        </r>
      </text>
    </comment>
  </commentList>
</comments>
</file>

<file path=xl/sharedStrings.xml><?xml version="1.0" encoding="utf-8"?>
<sst xmlns="http://schemas.openxmlformats.org/spreadsheetml/2006/main" count="62" uniqueCount="61">
  <si>
    <t>Name chair group</t>
  </si>
  <si>
    <t>Bioprocess Engineering</t>
  </si>
  <si>
    <t>Name student</t>
  </si>
  <si>
    <t>Registration number</t>
  </si>
  <si>
    <t>Study programme</t>
  </si>
  <si>
    <t>Specialisation</t>
  </si>
  <si>
    <t>Code thesis</t>
  </si>
  <si>
    <t>Short title thesis</t>
  </si>
  <si>
    <t>Date examination</t>
  </si>
  <si>
    <t>Signature</t>
  </si>
  <si>
    <t>Supervisor chair group</t>
  </si>
  <si>
    <t>grading</t>
  </si>
  <si>
    <t>Weighing</t>
  </si>
  <si>
    <t>Relative</t>
  </si>
  <si>
    <t>mark 1-10</t>
  </si>
  <si>
    <t>factor</t>
  </si>
  <si>
    <t>weight</t>
  </si>
  <si>
    <t>Research competence</t>
  </si>
  <si>
    <t>Remarks</t>
  </si>
  <si>
    <t>1 Commitment and perseverance</t>
  </si>
  <si>
    <t>Includes amounts of work and results obtained</t>
  </si>
  <si>
    <t>2 Initiative and creativity</t>
  </si>
  <si>
    <t>Includes problem solving ability</t>
  </si>
  <si>
    <t>3 Independence</t>
  </si>
  <si>
    <r>
      <t xml:space="preserve">4 Efficiency in working with data                      </t>
    </r>
    <r>
      <rPr>
        <b/>
        <sz val="10"/>
        <color indexed="9"/>
        <rFont val="Arial"/>
        <family val="2"/>
      </rPr>
      <t>.</t>
    </r>
  </si>
  <si>
    <t>Includes acquisition/retrieval of data and information; accuracy in working, and quality of results (how, reliability)</t>
  </si>
  <si>
    <r>
      <t xml:space="preserve">5 Handling supervisor's comments and development of research skills                    </t>
    </r>
    <r>
      <rPr>
        <b/>
        <sz val="10"/>
        <color indexed="9"/>
        <rFont val="Arial"/>
        <family val="2"/>
      </rPr>
      <t>.</t>
    </r>
  </si>
  <si>
    <t>Includes practical skill, social awareness (functioning in a team and making good use of sources available), analytical skills (going from research question to research methods)</t>
  </si>
  <si>
    <t>6 Keeping to the time schedule</t>
  </si>
  <si>
    <t>Includes organisation of the work and adaptation of plans</t>
  </si>
  <si>
    <t>1 Relevance research, clearness goals, delineation research</t>
  </si>
  <si>
    <t>2 Theoretical underpinning, use of literature</t>
  </si>
  <si>
    <t>Includes development of scientific understanding/insight, technological synthesis (implementation in technical design)</t>
  </si>
  <si>
    <t>3 Use of methods and data</t>
  </si>
  <si>
    <t xml:space="preserve">Includes innovation of methods </t>
  </si>
  <si>
    <r>
      <t xml:space="preserve">4 Critical reflection on the research performed (discussion)                              </t>
    </r>
    <r>
      <rPr>
        <b/>
        <sz val="10"/>
        <color indexed="9"/>
        <rFont val="Arial"/>
        <family val="2"/>
      </rPr>
      <t xml:space="preserve">. </t>
    </r>
  </si>
  <si>
    <t>Includes critical attitude to literature and work of others, next to the same attitude to own methods and data. It also includes analytical skills ('what do the result imply?')</t>
  </si>
  <si>
    <t>5 Clarity of conclusions and recommendations</t>
  </si>
  <si>
    <t>6 Writing skills</t>
  </si>
  <si>
    <t>TOTAL</t>
  </si>
  <si>
    <t>FINAL GRADE</t>
  </si>
  <si>
    <r>
      <rPr>
        <b/>
        <sz val="12"/>
        <color indexed="10"/>
        <rFont val="Arial"/>
        <family val="2"/>
      </rPr>
      <t>MSc Internship</t>
    </r>
    <r>
      <rPr>
        <b/>
        <sz val="12"/>
        <rFont val="Arial"/>
        <family val="2"/>
      </rPr>
      <t xml:space="preserve"> evaluation Wageningen University - </t>
    </r>
    <r>
      <rPr>
        <b/>
        <i/>
        <sz val="12"/>
        <rFont val="Arial"/>
        <family val="2"/>
      </rPr>
      <t>Food Science cluster</t>
    </r>
  </si>
  <si>
    <r>
      <t xml:space="preserve">NB. Items mentioned under </t>
    </r>
    <r>
      <rPr>
        <b/>
        <i/>
        <sz val="10"/>
        <color indexed="10"/>
        <rFont val="Arial"/>
        <family val="2"/>
      </rPr>
      <t>Research competence</t>
    </r>
    <r>
      <rPr>
        <b/>
        <sz val="10"/>
        <rFont val="Arial"/>
        <family val="2"/>
      </rPr>
      <t xml:space="preserve"> and </t>
    </r>
    <r>
      <rPr>
        <b/>
        <i/>
        <sz val="10"/>
        <color indexed="10"/>
        <rFont val="Arial"/>
        <family val="2"/>
      </rPr>
      <t>Internship report</t>
    </r>
    <r>
      <rPr>
        <b/>
        <sz val="10"/>
        <rFont val="Arial"/>
        <family val="2"/>
      </rPr>
      <t xml:space="preserve"> are intertwined and should be regarded as belonging together.</t>
    </r>
  </si>
  <si>
    <t>Internship report</t>
  </si>
  <si>
    <t>1 Presentation of intermediate results</t>
  </si>
  <si>
    <t>2 Graphical presentation</t>
  </si>
  <si>
    <t>Evaluation of the discussion with the BPE supervisor  on main theme (take-home message) and conclusions of report</t>
  </si>
  <si>
    <t>Evaluation of the discussion with internship supervisor(s) in meetings, semenars and defence of report</t>
  </si>
  <si>
    <t>Use of means other than verbal presentation of project results</t>
  </si>
  <si>
    <r>
      <t xml:space="preserve">3 Presentation and defence of report           </t>
    </r>
    <r>
      <rPr>
        <b/>
        <sz val="10"/>
        <color indexed="9"/>
        <rFont val="Arial"/>
        <family val="2"/>
      </rPr>
      <t>.</t>
    </r>
  </si>
  <si>
    <t>Presentations and discussions</t>
  </si>
  <si>
    <r>
      <t>BPE703</t>
    </r>
    <r>
      <rPr>
        <b/>
        <sz val="10"/>
        <color indexed="10"/>
        <rFont val="Arial"/>
        <family val="2"/>
      </rPr>
      <t>24</t>
    </r>
    <r>
      <rPr>
        <sz val="10"/>
        <rFont val="Arial"/>
        <family val="2"/>
      </rPr>
      <t xml:space="preserve"> MSc Internship Bioprocess Engineering</t>
    </r>
  </si>
  <si>
    <t>Examiner (staff member BPE)*</t>
  </si>
  <si>
    <t>* Supervisor WU and examine can be the same person, if the supervisor is a staff member</t>
  </si>
  <si>
    <t>Comment by supervisor (company, outside chairgroup)</t>
  </si>
  <si>
    <t>Comment by supervisor WUR /examiner</t>
  </si>
  <si>
    <t>Country, Company, job function</t>
  </si>
  <si>
    <t>Name supervisor or outside chair group</t>
  </si>
  <si>
    <t>Name</t>
  </si>
  <si>
    <t>Company name/ country</t>
  </si>
  <si>
    <t>Name/ function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</si>
</sst>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%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1" fillId="31" borderId="7" applyNumberFormat="0" applyFont="0" applyAlignment="0" applyProtection="0"/>
    <xf numFmtId="0" fontId="44" fillId="26" borderId="8" applyNumberFormat="0" applyAlignment="0" applyProtection="0"/>
    <xf numFmtId="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6" fillId="4" borderId="11" xfId="0" applyFont="1" applyFill="1" applyBorder="1" applyAlignment="1">
      <alignment vertical="top"/>
    </xf>
    <xf numFmtId="0" fontId="5" fillId="4" borderId="12" xfId="0" applyFont="1" applyFill="1" applyBorder="1" applyAlignment="1">
      <alignment vertical="top"/>
    </xf>
    <xf numFmtId="0" fontId="5" fillId="4" borderId="13" xfId="0" applyFont="1" applyFill="1" applyBorder="1" applyAlignment="1">
      <alignment vertical="top"/>
    </xf>
    <xf numFmtId="14" fontId="5" fillId="4" borderId="1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right" vertical="top"/>
    </xf>
    <xf numFmtId="0" fontId="5" fillId="4" borderId="11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32" borderId="15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5" fillId="4" borderId="10" xfId="0" applyFont="1" applyFill="1" applyBorder="1" applyAlignment="1" applyProtection="1">
      <alignment horizontal="center" vertical="top"/>
      <protection locked="0"/>
    </xf>
    <xf numFmtId="9" fontId="5" fillId="32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9" fontId="5" fillId="32" borderId="10" xfId="0" applyNumberFormat="1" applyFont="1" applyFill="1" applyBorder="1" applyAlignment="1">
      <alignment horizontal="center" vertical="top"/>
    </xf>
    <xf numFmtId="9" fontId="5" fillId="32" borderId="16" xfId="0" applyNumberFormat="1" applyFont="1" applyFill="1" applyBorder="1" applyAlignment="1">
      <alignment horizontal="center" vertical="top" wrapText="1"/>
    </xf>
    <xf numFmtId="172" fontId="6" fillId="4" borderId="1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 quotePrefix="1">
      <alignment vertical="top" wrapText="1"/>
    </xf>
    <xf numFmtId="9" fontId="5" fillId="32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9" fontId="5" fillId="32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172" fontId="6" fillId="35" borderId="17" xfId="0" applyNumberFormat="1" applyFont="1" applyFill="1" applyBorder="1" applyAlignment="1">
      <alignment horizontal="right" vertical="top"/>
    </xf>
    <xf numFmtId="172" fontId="6" fillId="35" borderId="18" xfId="0" applyNumberFormat="1" applyFont="1" applyFill="1" applyBorder="1" applyAlignment="1">
      <alignment horizontal="right" vertical="top"/>
    </xf>
    <xf numFmtId="172" fontId="5" fillId="35" borderId="18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34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72" fontId="5" fillId="35" borderId="19" xfId="0" applyNumberFormat="1" applyFont="1" applyFill="1" applyBorder="1" applyAlignment="1">
      <alignment horizontal="center" vertical="top"/>
    </xf>
    <xf numFmtId="172" fontId="9" fillId="35" borderId="19" xfId="0" applyNumberFormat="1" applyFont="1" applyFill="1" applyBorder="1" applyAlignment="1">
      <alignment horizontal="center" vertical="top"/>
    </xf>
    <xf numFmtId="0" fontId="6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vertical="top" wrapText="1"/>
    </xf>
    <xf numFmtId="0" fontId="5" fillId="36" borderId="0" xfId="0" applyFont="1" applyFill="1" applyAlignment="1">
      <alignment vertical="top"/>
    </xf>
    <xf numFmtId="9" fontId="5" fillId="32" borderId="15" xfId="0" applyNumberFormat="1" applyFont="1" applyFill="1" applyBorder="1" applyAlignment="1">
      <alignment horizontal="center" vertical="top"/>
    </xf>
    <xf numFmtId="172" fontId="6" fillId="4" borderId="15" xfId="0" applyNumberFormat="1" applyFont="1" applyFill="1" applyBorder="1" applyAlignment="1">
      <alignment horizontal="center" vertical="top"/>
    </xf>
    <xf numFmtId="9" fontId="5" fillId="32" borderId="14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 applyProtection="1">
      <alignment horizontal="center" vertical="top"/>
      <protection locked="0"/>
    </xf>
    <xf numFmtId="173" fontId="5" fillId="32" borderId="14" xfId="0" applyNumberFormat="1" applyFont="1" applyFill="1" applyBorder="1" applyAlignment="1">
      <alignment horizontal="center" vertical="top" wrapText="1"/>
    </xf>
    <xf numFmtId="173" fontId="5" fillId="32" borderId="16" xfId="0" applyNumberFormat="1" applyFont="1" applyFill="1" applyBorder="1" applyAlignment="1">
      <alignment horizontal="center" vertical="top" wrapText="1"/>
    </xf>
    <xf numFmtId="173" fontId="5" fillId="32" borderId="15" xfId="0" applyNumberFormat="1" applyFont="1" applyFill="1" applyBorder="1" applyAlignment="1">
      <alignment horizontal="center" vertical="top" wrapText="1"/>
    </xf>
    <xf numFmtId="0" fontId="5" fillId="36" borderId="0" xfId="0" applyFont="1" applyFill="1" applyBorder="1" applyAlignment="1" applyProtection="1">
      <alignment horizontal="center" vertical="top"/>
      <protection locked="0"/>
    </xf>
    <xf numFmtId="173" fontId="5" fillId="36" borderId="0" xfId="0" applyNumberFormat="1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/>
    </xf>
    <xf numFmtId="172" fontId="6" fillId="36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vertical="top"/>
      <protection locked="0"/>
    </xf>
    <xf numFmtId="49" fontId="5" fillId="4" borderId="1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46</xdr:row>
      <xdr:rowOff>95250</xdr:rowOff>
    </xdr:from>
    <xdr:to>
      <xdr:col>7</xdr:col>
      <xdr:colOff>38100</xdr:colOff>
      <xdr:row>53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10287000"/>
          <a:ext cx="77152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95250</xdr:colOff>
      <xdr:row>55</xdr:row>
      <xdr:rowOff>66675</xdr:rowOff>
    </xdr:from>
    <xdr:to>
      <xdr:col>7</xdr:col>
      <xdr:colOff>38100</xdr:colOff>
      <xdr:row>62</xdr:row>
      <xdr:rowOff>38100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95250" y="11715750"/>
          <a:ext cx="77152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8.140625" style="1" customWidth="1"/>
    <col min="2" max="2" width="33.7109375" style="1" customWidth="1"/>
    <col min="3" max="3" width="16.140625" style="1" customWidth="1"/>
    <col min="4" max="4" width="9.140625" style="1" customWidth="1"/>
    <col min="5" max="5" width="8.8515625" style="1" customWidth="1"/>
    <col min="6" max="6" width="2.7109375" style="1" customWidth="1"/>
    <col min="7" max="7" width="7.8515625" style="1" customWidth="1"/>
    <col min="8" max="8" width="18.00390625" style="1" customWidth="1"/>
    <col min="9" max="9" width="13.421875" style="1" customWidth="1"/>
    <col min="10" max="16384" width="9.140625" style="1" customWidth="1"/>
  </cols>
  <sheetData>
    <row r="1" spans="1:7" ht="15.75">
      <c r="A1" s="64" t="s">
        <v>41</v>
      </c>
      <c r="B1" s="65"/>
      <c r="C1" s="65"/>
      <c r="D1" s="65"/>
      <c r="E1" s="65"/>
      <c r="F1" s="65"/>
      <c r="G1" s="65"/>
    </row>
    <row r="2" spans="1:3" ht="12.75">
      <c r="A2" s="2"/>
      <c r="B2" s="2"/>
      <c r="C2" s="2"/>
    </row>
    <row r="3" spans="1:12" ht="12.75">
      <c r="A3" s="3" t="s">
        <v>0</v>
      </c>
      <c r="B3" s="4" t="s">
        <v>1</v>
      </c>
      <c r="C3" s="3"/>
      <c r="D3" s="3"/>
      <c r="E3" s="3"/>
      <c r="F3" s="3"/>
      <c r="G3" s="3"/>
      <c r="H3"/>
      <c r="I3"/>
      <c r="J3"/>
      <c r="K3"/>
      <c r="L3"/>
    </row>
    <row r="4" spans="1:12" ht="12.75">
      <c r="A4" s="2" t="s">
        <v>2</v>
      </c>
      <c r="B4" s="4"/>
      <c r="C4" s="3"/>
      <c r="H4"/>
      <c r="I4"/>
      <c r="J4"/>
      <c r="K4"/>
      <c r="L4"/>
    </row>
    <row r="5" spans="1:12" ht="12.75">
      <c r="A5" s="2" t="s">
        <v>3</v>
      </c>
      <c r="B5" s="59"/>
      <c r="C5" s="3"/>
      <c r="H5"/>
      <c r="I5"/>
      <c r="J5"/>
      <c r="K5"/>
      <c r="L5"/>
    </row>
    <row r="6" spans="1:12" ht="12.75">
      <c r="A6" s="2" t="s">
        <v>4</v>
      </c>
      <c r="B6" s="4"/>
      <c r="C6" s="3"/>
      <c r="H6"/>
      <c r="I6"/>
      <c r="J6"/>
      <c r="K6"/>
      <c r="L6"/>
    </row>
    <row r="7" spans="1:12" s="41" customFormat="1" ht="12.75">
      <c r="A7" s="2" t="s">
        <v>5</v>
      </c>
      <c r="B7" s="4"/>
      <c r="C7" s="3"/>
      <c r="D7" s="1"/>
      <c r="E7" s="1"/>
      <c r="F7" s="1"/>
      <c r="G7" s="1"/>
      <c r="H7"/>
      <c r="I7"/>
      <c r="J7"/>
      <c r="K7"/>
      <c r="L7"/>
    </row>
    <row r="8" spans="1:12" ht="12.75">
      <c r="A8" s="2" t="s">
        <v>6</v>
      </c>
      <c r="B8" s="4" t="s">
        <v>51</v>
      </c>
      <c r="C8" s="3"/>
      <c r="H8"/>
      <c r="I8"/>
      <c r="J8"/>
      <c r="K8"/>
      <c r="L8"/>
    </row>
    <row r="9" spans="1:12" ht="12.75">
      <c r="A9" s="2" t="s">
        <v>7</v>
      </c>
      <c r="B9" s="5"/>
      <c r="C9" s="6"/>
      <c r="D9" s="7"/>
      <c r="E9" s="7"/>
      <c r="F9" s="7"/>
      <c r="G9" s="8"/>
      <c r="H9"/>
      <c r="I9"/>
      <c r="J9"/>
      <c r="K9"/>
      <c r="L9"/>
    </row>
    <row r="10" spans="1:12" ht="12.75">
      <c r="A10" s="2" t="s">
        <v>8</v>
      </c>
      <c r="B10" s="9"/>
      <c r="C10" s="10" t="s">
        <v>9</v>
      </c>
      <c r="E10" s="10"/>
      <c r="F10" s="2"/>
      <c r="H10"/>
      <c r="I10"/>
      <c r="J10"/>
      <c r="K10"/>
      <c r="L10"/>
    </row>
    <row r="11" spans="1:12" ht="30" customHeight="1">
      <c r="A11" s="2" t="s">
        <v>10</v>
      </c>
      <c r="B11" s="11" t="s">
        <v>58</v>
      </c>
      <c r="C11" s="11"/>
      <c r="D11" s="7"/>
      <c r="E11" s="7"/>
      <c r="F11" s="7"/>
      <c r="G11" s="8"/>
      <c r="H11"/>
      <c r="I11"/>
      <c r="J11"/>
      <c r="K11"/>
      <c r="L11"/>
    </row>
    <row r="12" spans="1:7" ht="30" customHeight="1">
      <c r="A12" s="2" t="s">
        <v>57</v>
      </c>
      <c r="B12" s="11" t="s">
        <v>60</v>
      </c>
      <c r="C12" s="11"/>
      <c r="D12" s="7"/>
      <c r="E12" s="7"/>
      <c r="F12" s="7"/>
      <c r="G12" s="8"/>
    </row>
    <row r="13" spans="1:12" ht="30" customHeight="1">
      <c r="A13" s="2" t="s">
        <v>56</v>
      </c>
      <c r="B13" s="11" t="s">
        <v>59</v>
      </c>
      <c r="C13" s="11"/>
      <c r="D13" s="7"/>
      <c r="E13" s="7"/>
      <c r="F13" s="7"/>
      <c r="G13" s="8"/>
      <c r="H13"/>
      <c r="I13"/>
      <c r="J13"/>
      <c r="K13"/>
      <c r="L13"/>
    </row>
    <row r="14" spans="1:7" ht="30" customHeight="1">
      <c r="A14" s="2" t="s">
        <v>52</v>
      </c>
      <c r="B14" s="11" t="s">
        <v>58</v>
      </c>
      <c r="C14" s="11"/>
      <c r="D14" s="7"/>
      <c r="E14" s="7"/>
      <c r="F14" s="7"/>
      <c r="G14" s="8"/>
    </row>
    <row r="15" spans="1:7" ht="12.75">
      <c r="A15" s="2" t="s">
        <v>53</v>
      </c>
      <c r="B15" s="58"/>
      <c r="C15" s="58"/>
      <c r="D15" s="15"/>
      <c r="E15" s="15"/>
      <c r="F15" s="15"/>
      <c r="G15" s="15"/>
    </row>
    <row r="16" ht="12.75"/>
    <row r="17" spans="1:7" ht="12.75">
      <c r="A17" s="66" t="s">
        <v>42</v>
      </c>
      <c r="B17" s="62"/>
      <c r="C17" s="12"/>
      <c r="D17" s="13" t="s">
        <v>11</v>
      </c>
      <c r="E17" s="13" t="s">
        <v>12</v>
      </c>
      <c r="F17" s="14"/>
      <c r="G17" s="13" t="s">
        <v>13</v>
      </c>
    </row>
    <row r="18" spans="1:7" ht="12.75">
      <c r="A18" s="67"/>
      <c r="B18" s="67"/>
      <c r="C18" s="15"/>
      <c r="D18" s="16" t="s">
        <v>14</v>
      </c>
      <c r="E18" s="16" t="s">
        <v>15</v>
      </c>
      <c r="F18" s="14"/>
      <c r="G18" s="16" t="s">
        <v>16</v>
      </c>
    </row>
    <row r="19" spans="1:6" ht="12.75">
      <c r="A19" s="17" t="s">
        <v>17</v>
      </c>
      <c r="B19" s="17" t="s">
        <v>18</v>
      </c>
      <c r="C19" s="17"/>
      <c r="D19" s="18"/>
      <c r="E19" s="18"/>
      <c r="F19" s="18"/>
    </row>
    <row r="20" spans="1:7" ht="12.75">
      <c r="A20" s="19" t="s">
        <v>19</v>
      </c>
      <c r="B20" s="68" t="s">
        <v>20</v>
      </c>
      <c r="C20" s="69"/>
      <c r="D20" s="20"/>
      <c r="E20" s="21">
        <v>0.15</v>
      </c>
      <c r="F20" s="22"/>
      <c r="G20" s="23">
        <v>0.4</v>
      </c>
    </row>
    <row r="21" spans="1:6" ht="12.75">
      <c r="A21" s="19" t="s">
        <v>21</v>
      </c>
      <c r="B21" s="60" t="s">
        <v>22</v>
      </c>
      <c r="C21" s="61"/>
      <c r="D21" s="20"/>
      <c r="E21" s="24">
        <v>0.2</v>
      </c>
      <c r="F21" s="22"/>
    </row>
    <row r="22" spans="1:7" ht="12.75">
      <c r="A22" s="19" t="s">
        <v>23</v>
      </c>
      <c r="B22" s="60"/>
      <c r="C22" s="61"/>
      <c r="D22" s="20"/>
      <c r="E22" s="24">
        <v>0.15</v>
      </c>
      <c r="F22" s="22"/>
      <c r="G22" s="25">
        <f>(D20*E20+D21*E21+D22*E22+D23*E23+D24*E24+D25*E25)</f>
        <v>0</v>
      </c>
    </row>
    <row r="23" spans="1:7" ht="12.75">
      <c r="A23" s="19" t="s">
        <v>24</v>
      </c>
      <c r="B23" s="60" t="s">
        <v>25</v>
      </c>
      <c r="C23" s="61"/>
      <c r="D23" s="20"/>
      <c r="E23" s="24">
        <v>0.2</v>
      </c>
      <c r="F23" s="22"/>
      <c r="G23" s="26"/>
    </row>
    <row r="24" spans="1:7" ht="38.25">
      <c r="A24" s="19" t="s">
        <v>26</v>
      </c>
      <c r="B24" s="60" t="s">
        <v>27</v>
      </c>
      <c r="C24" s="61"/>
      <c r="D24" s="20"/>
      <c r="E24" s="24">
        <v>0.2</v>
      </c>
      <c r="F24" s="22"/>
      <c r="G24" s="27"/>
    </row>
    <row r="25" spans="1:7" ht="12.75">
      <c r="A25" s="28" t="s">
        <v>28</v>
      </c>
      <c r="B25" s="60" t="s">
        <v>29</v>
      </c>
      <c r="C25" s="61"/>
      <c r="D25" s="20"/>
      <c r="E25" s="29">
        <v>0.1</v>
      </c>
      <c r="F25" s="22"/>
      <c r="G25" s="27"/>
    </row>
    <row r="26" spans="1:7" ht="12.75">
      <c r="A26" s="30"/>
      <c r="B26" s="30"/>
      <c r="C26" s="30"/>
      <c r="D26" s="14"/>
      <c r="E26" s="14"/>
      <c r="F26" s="14"/>
      <c r="G26" s="27"/>
    </row>
    <row r="27" spans="1:6" ht="12.75">
      <c r="A27" s="17" t="s">
        <v>43</v>
      </c>
      <c r="B27" s="17"/>
      <c r="C27" s="17"/>
      <c r="D27" s="18"/>
      <c r="E27" s="18"/>
      <c r="F27" s="18"/>
    </row>
    <row r="28" spans="1:7" ht="25.5">
      <c r="A28" s="19" t="s">
        <v>30</v>
      </c>
      <c r="B28" s="62"/>
      <c r="C28" s="63"/>
      <c r="D28" s="20"/>
      <c r="E28" s="21">
        <v>0.1</v>
      </c>
      <c r="F28" s="22"/>
      <c r="G28" s="23">
        <v>0.5</v>
      </c>
    </row>
    <row r="29" spans="1:7" ht="25.5">
      <c r="A29" s="19" t="s">
        <v>31</v>
      </c>
      <c r="B29" s="62" t="s">
        <v>32</v>
      </c>
      <c r="C29" s="63"/>
      <c r="D29" s="20"/>
      <c r="E29" s="24">
        <v>0.35</v>
      </c>
      <c r="F29" s="22"/>
      <c r="G29" s="27"/>
    </row>
    <row r="30" spans="1:7" ht="12.75">
      <c r="A30" s="19" t="s">
        <v>33</v>
      </c>
      <c r="B30" s="60" t="s">
        <v>34</v>
      </c>
      <c r="C30" s="61"/>
      <c r="D30" s="20"/>
      <c r="E30" s="31">
        <v>0.1</v>
      </c>
      <c r="F30" s="22"/>
      <c r="G30" s="25">
        <f>(D28*E28+D29*E29+D30*E30+D31*E31+D32*E32+D33*E33)</f>
        <v>0</v>
      </c>
    </row>
    <row r="31" spans="1:6" ht="25.5">
      <c r="A31" s="19" t="s">
        <v>35</v>
      </c>
      <c r="B31" s="62" t="s">
        <v>36</v>
      </c>
      <c r="C31" s="63"/>
      <c r="D31" s="20"/>
      <c r="E31" s="24">
        <v>0.35</v>
      </c>
      <c r="F31" s="22"/>
    </row>
    <row r="32" spans="1:6" ht="25.5">
      <c r="A32" s="19" t="s">
        <v>37</v>
      </c>
      <c r="B32" s="62"/>
      <c r="C32" s="63"/>
      <c r="D32" s="20"/>
      <c r="E32" s="24">
        <v>0.05</v>
      </c>
      <c r="F32" s="22"/>
    </row>
    <row r="33" spans="1:7" ht="12.75">
      <c r="A33" s="19" t="s">
        <v>38</v>
      </c>
      <c r="B33" s="60"/>
      <c r="C33" s="61"/>
      <c r="D33" s="20"/>
      <c r="E33" s="29">
        <v>0.05</v>
      </c>
      <c r="F33" s="22"/>
      <c r="G33" s="27"/>
    </row>
    <row r="34" spans="1:5" ht="12.75">
      <c r="A34" s="32"/>
      <c r="B34" s="32"/>
      <c r="C34" s="32"/>
      <c r="E34" s="27"/>
    </row>
    <row r="35" spans="1:6" ht="16.5" customHeight="1">
      <c r="A35" s="17" t="s">
        <v>50</v>
      </c>
      <c r="B35" s="33"/>
      <c r="C35" s="33"/>
      <c r="D35" s="27"/>
      <c r="E35" s="27"/>
      <c r="F35" s="27"/>
    </row>
    <row r="36" spans="1:7" s="46" customFormat="1" ht="28.5" customHeight="1">
      <c r="A36" s="44" t="s">
        <v>44</v>
      </c>
      <c r="B36" s="60" t="s">
        <v>47</v>
      </c>
      <c r="C36" s="61"/>
      <c r="D36" s="50"/>
      <c r="E36" s="51">
        <v>0.3</v>
      </c>
      <c r="F36" s="22"/>
      <c r="G36" s="49">
        <v>0.1</v>
      </c>
    </row>
    <row r="37" spans="1:7" ht="30" customHeight="1">
      <c r="A37" s="19" t="s">
        <v>45</v>
      </c>
      <c r="B37" s="60" t="s">
        <v>48</v>
      </c>
      <c r="C37" s="61"/>
      <c r="D37" s="50"/>
      <c r="E37" s="52">
        <v>0.2</v>
      </c>
      <c r="F37" s="22"/>
      <c r="G37" s="47"/>
    </row>
    <row r="38" spans="1:7" ht="37.5" customHeight="1">
      <c r="A38" s="19" t="s">
        <v>49</v>
      </c>
      <c r="B38" s="60" t="s">
        <v>46</v>
      </c>
      <c r="C38" s="61"/>
      <c r="D38" s="50"/>
      <c r="E38" s="53">
        <v>0.5</v>
      </c>
      <c r="F38" s="22"/>
      <c r="G38" s="48">
        <f>(D36*E36+D37*E37+D38*E38)</f>
        <v>0</v>
      </c>
    </row>
    <row r="39" spans="1:8" ht="12.75">
      <c r="A39" s="19"/>
      <c r="B39" s="30"/>
      <c r="C39" s="45"/>
      <c r="D39" s="54"/>
      <c r="E39" s="55"/>
      <c r="F39" s="56"/>
      <c r="G39" s="57"/>
      <c r="H39" s="46"/>
    </row>
    <row r="40" spans="1:8" ht="12.75">
      <c r="A40" s="19"/>
      <c r="B40" s="30"/>
      <c r="C40" s="45"/>
      <c r="D40" s="54"/>
      <c r="E40" s="55"/>
      <c r="F40" s="56"/>
      <c r="G40" s="57"/>
      <c r="H40" s="46"/>
    </row>
    <row r="41" ht="13.5" thickBot="1">
      <c r="E41" s="34" t="str">
        <f>IF(COUNT(D20:D38)&lt;&gt;15," !! NOT YET ALL GRADES ENTERED !!     ","")</f>
        <v> !! NOT YET ALL GRADES ENTERED !!     </v>
      </c>
    </row>
    <row r="42" spans="2:7" ht="14.25" thickBot="1" thickTop="1">
      <c r="B42" s="35" t="s">
        <v>39</v>
      </c>
      <c r="C42" s="36"/>
      <c r="D42" s="37"/>
      <c r="E42" s="37"/>
      <c r="F42" s="37"/>
      <c r="G42" s="42">
        <f>(G20*G22+G28*G30+G36*G38)</f>
        <v>0</v>
      </c>
    </row>
    <row r="43" ht="14.25" thickBot="1" thickTop="1"/>
    <row r="44" spans="2:7" ht="14.25" thickBot="1" thickTop="1">
      <c r="B44" s="35" t="s">
        <v>40</v>
      </c>
      <c r="C44" s="36"/>
      <c r="D44" s="37"/>
      <c r="E44" s="37"/>
      <c r="F44" s="37"/>
      <c r="G44" s="43"/>
    </row>
    <row r="45" spans="2:6" ht="13.5" thickTop="1">
      <c r="B45" s="38"/>
      <c r="C45" s="38"/>
      <c r="D45" s="39"/>
      <c r="E45" s="39"/>
      <c r="F45" s="39"/>
    </row>
    <row r="46" ht="12.75">
      <c r="A46" s="40" t="s">
        <v>54</v>
      </c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ht="12.75">
      <c r="A55" s="40" t="s">
        <v>55</v>
      </c>
    </row>
  </sheetData>
  <sheetProtection/>
  <mergeCells count="17">
    <mergeCell ref="B22:C22"/>
    <mergeCell ref="B32:C32"/>
    <mergeCell ref="B33:C33"/>
    <mergeCell ref="B37:C37"/>
    <mergeCell ref="A1:G1"/>
    <mergeCell ref="A17:B18"/>
    <mergeCell ref="B20:C20"/>
    <mergeCell ref="B21:C21"/>
    <mergeCell ref="B36:C36"/>
    <mergeCell ref="B38:C38"/>
    <mergeCell ref="B23:C23"/>
    <mergeCell ref="B30:C30"/>
    <mergeCell ref="B31:C31"/>
    <mergeCell ref="B24:C24"/>
    <mergeCell ref="B25:C25"/>
    <mergeCell ref="B28:C28"/>
    <mergeCell ref="B29:C29"/>
  </mergeCells>
  <printOptions/>
  <pageMargins left="0.7" right="0.7" top="0.75" bottom="0.75" header="0.3" footer="0.3"/>
  <pageSetup fitToHeight="1" fitToWidth="1" horizontalDpi="600" verticalDpi="600" orientation="portrait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marte002</dc:creator>
  <cp:keywords/>
  <dc:description/>
  <cp:lastModifiedBy>Berger, Miranda</cp:lastModifiedBy>
  <cp:lastPrinted>2020-01-22T11:05:06Z</cp:lastPrinted>
  <dcterms:created xsi:type="dcterms:W3CDTF">2009-07-03T10:01:34Z</dcterms:created>
  <dcterms:modified xsi:type="dcterms:W3CDTF">2020-03-20T08:42:06Z</dcterms:modified>
  <cp:category/>
  <cp:version/>
  <cp:contentType/>
  <cp:contentStatus/>
</cp:coreProperties>
</file>