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URNET.NL\Homes\legui002\My Documents\BEC Education\Master internship\"/>
    </mc:Choice>
  </mc:AlternateContent>
  <xr:revisionPtr revIDLastSave="0" documentId="8_{43101AD3-FCE3-42E9-8EF7-87BE9143F555}" xr6:coauthVersionLast="31" xr6:coauthVersionMax="31" xr10:uidLastSave="{00000000-0000-0000-0000-000000000000}"/>
  <bookViews>
    <workbookView xWindow="-72" yWindow="276" windowWidth="10428" windowHeight="817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Sheet1!$A$1:$E$63</definedName>
  </definedNames>
  <calcPr calcId="179017"/>
</workbook>
</file>

<file path=xl/calcChain.xml><?xml version="1.0" encoding="utf-8"?>
<calcChain xmlns="http://schemas.openxmlformats.org/spreadsheetml/2006/main">
  <c r="E45" i="1" l="1"/>
  <c r="E41" i="1"/>
  <c r="E37" i="1"/>
  <c r="E31" i="1"/>
  <c r="E22" i="1"/>
  <c r="E48" i="1" l="1"/>
  <c r="E50" i="1" s="1"/>
</calcChain>
</file>

<file path=xl/sharedStrings.xml><?xml version="1.0" encoding="utf-8"?>
<sst xmlns="http://schemas.openxmlformats.org/spreadsheetml/2006/main" count="48" uniqueCount="48">
  <si>
    <t>Fill out the single lined fields. Use a comma or a point as decimal sign, depending on the language chosen.</t>
  </si>
  <si>
    <t>Name student</t>
  </si>
  <si>
    <t>Name chair group</t>
  </si>
  <si>
    <t>Registration number</t>
  </si>
  <si>
    <t>Study programme</t>
  </si>
  <si>
    <t>Specialisation</t>
  </si>
  <si>
    <t>Signature</t>
  </si>
  <si>
    <t>TOTAL</t>
  </si>
  <si>
    <t>FINAL GRADE</t>
  </si>
  <si>
    <t>Date examination</t>
  </si>
  <si>
    <t>mark 1-10</t>
  </si>
  <si>
    <t>weight *</t>
  </si>
  <si>
    <t>Examination (5%) *</t>
  </si>
  <si>
    <t>Business Economics</t>
  </si>
  <si>
    <t>Course code internship</t>
  </si>
  <si>
    <t>Short title internship</t>
  </si>
  <si>
    <t>Date internship contract</t>
  </si>
  <si>
    <t>Name supervisor chair group</t>
  </si>
  <si>
    <t>Name supervisor internship provider</t>
  </si>
  <si>
    <t>Initiative and creativity</t>
  </si>
  <si>
    <t>Insight in functioning in another organisation</t>
  </si>
  <si>
    <t>Adaptation capacity</t>
  </si>
  <si>
    <t>Commitment and perseverance</t>
  </si>
  <si>
    <t>Independence</t>
  </si>
  <si>
    <t>Handling supervisor’s comments and development skills</t>
  </si>
  <si>
    <t>Time management</t>
  </si>
  <si>
    <t>Name and signature examinor internship</t>
  </si>
  <si>
    <t>Learning outcomes</t>
  </si>
  <si>
    <t>Grading</t>
  </si>
  <si>
    <t>Relative</t>
  </si>
  <si>
    <t>Conclusion and discussion</t>
  </si>
  <si>
    <t>Fluency of language and writing skills</t>
  </si>
  <si>
    <t>Theoretical underpinning, use of literature</t>
  </si>
  <si>
    <t>Use of methods and data</t>
  </si>
  <si>
    <t>Critical reflection on results</t>
  </si>
  <si>
    <t>Research competence (20-50%) *</t>
  </si>
  <si>
    <t>Thesis report (20-50%) *</t>
  </si>
  <si>
    <t>Self reflection on internship (10%-30%)</t>
  </si>
  <si>
    <t>Report on selfreflection</t>
  </si>
  <si>
    <t>Orall presentation and defence</t>
  </si>
  <si>
    <t>Graphical presentation</t>
  </si>
  <si>
    <t>Presentation (5%) *</t>
  </si>
  <si>
    <t>Defence of the report</t>
  </si>
  <si>
    <t>Reflection on the internship</t>
  </si>
  <si>
    <t>Comment internship provider</t>
  </si>
  <si>
    <t>Comments examiner</t>
  </si>
  <si>
    <t>Internship Assessment  Wageningen University</t>
  </si>
  <si>
    <t>Formulation goals, frame work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</si>
</sst>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2" fillId="0" borderId="0" xfId="0" applyFont="1" applyFill="1" applyBorder="1"/>
    <xf numFmtId="0" fontId="2" fillId="3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5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/>
    <xf numFmtId="0" fontId="4" fillId="0" borderId="0" xfId="0" applyFont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1" fillId="2" borderId="1" xfId="0" applyFont="1" applyFill="1" applyBorder="1"/>
    <xf numFmtId="0" fontId="4" fillId="6" borderId="0" xfId="0" applyFont="1" applyFill="1" applyAlignment="1">
      <alignment vertical="center"/>
    </xf>
    <xf numFmtId="0" fontId="3" fillId="7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52</xdr:row>
      <xdr:rowOff>47625</xdr:rowOff>
    </xdr:from>
    <xdr:to>
      <xdr:col>5</xdr:col>
      <xdr:colOff>0</xdr:colOff>
      <xdr:row>56</xdr:row>
      <xdr:rowOff>38100</xdr:rowOff>
    </xdr:to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57150" y="9182100"/>
          <a:ext cx="63627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58</xdr:row>
      <xdr:rowOff>47625</xdr:rowOff>
    </xdr:from>
    <xdr:to>
      <xdr:col>5</xdr:col>
      <xdr:colOff>0</xdr:colOff>
      <xdr:row>62</xdr:row>
      <xdr:rowOff>38100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57150" y="10153650"/>
          <a:ext cx="63627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95250</xdr:rowOff>
    </xdr:from>
    <xdr:to>
      <xdr:col>4</xdr:col>
      <xdr:colOff>0</xdr:colOff>
      <xdr:row>21</xdr:row>
      <xdr:rowOff>76200</xdr:rowOff>
    </xdr:to>
    <xdr:sp macro="" textlink="">
      <xdr:nvSpPr>
        <xdr:cNvPr id="1123" name="Line 7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>
          <a:off x="5372100" y="4467225"/>
          <a:ext cx="314325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3</xdr:col>
      <xdr:colOff>304800</xdr:colOff>
      <xdr:row>21</xdr:row>
      <xdr:rowOff>85725</xdr:rowOff>
    </xdr:to>
    <xdr:sp macro="" textlink="">
      <xdr:nvSpPr>
        <xdr:cNvPr id="1124" name="Line 8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>
          <a:off x="5372100" y="46291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95250</xdr:rowOff>
    </xdr:from>
    <xdr:to>
      <xdr:col>3</xdr:col>
      <xdr:colOff>304800</xdr:colOff>
      <xdr:row>23</xdr:row>
      <xdr:rowOff>76200</xdr:rowOff>
    </xdr:to>
    <xdr:sp macro="" textlink="">
      <xdr:nvSpPr>
        <xdr:cNvPr id="1125" name="Line 9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flipV="1">
          <a:off x="5372100" y="4638675"/>
          <a:ext cx="304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21</xdr:row>
      <xdr:rowOff>95250</xdr:rowOff>
    </xdr:from>
    <xdr:to>
      <xdr:col>4</xdr:col>
      <xdr:colOff>0</xdr:colOff>
      <xdr:row>24</xdr:row>
      <xdr:rowOff>66675</xdr:rowOff>
    </xdr:to>
    <xdr:sp macro="" textlink="">
      <xdr:nvSpPr>
        <xdr:cNvPr id="1126" name="Line 10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flipV="1">
          <a:off x="5381625" y="4638675"/>
          <a:ext cx="3048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85725</xdr:rowOff>
    </xdr:from>
    <xdr:to>
      <xdr:col>4</xdr:col>
      <xdr:colOff>0</xdr:colOff>
      <xdr:row>30</xdr:row>
      <xdr:rowOff>85725</xdr:rowOff>
    </xdr:to>
    <xdr:sp macro="" textlink="">
      <xdr:nvSpPr>
        <xdr:cNvPr id="1127" name="Line 1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>
          <a:off x="5372100" y="5629275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95250</xdr:rowOff>
    </xdr:from>
    <xdr:to>
      <xdr:col>4</xdr:col>
      <xdr:colOff>0</xdr:colOff>
      <xdr:row>30</xdr:row>
      <xdr:rowOff>85725</xdr:rowOff>
    </xdr:to>
    <xdr:sp macro="" textlink="">
      <xdr:nvSpPr>
        <xdr:cNvPr id="1128" name="Line 1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>
          <a:off x="5372100" y="5800725"/>
          <a:ext cx="31432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30</xdr:row>
      <xdr:rowOff>95250</xdr:rowOff>
    </xdr:to>
    <xdr:sp macro="" textlink="">
      <xdr:nvSpPr>
        <xdr:cNvPr id="1129" name="Line 14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 flipV="1">
          <a:off x="5372100" y="5962650"/>
          <a:ext cx="3143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31</xdr:row>
      <xdr:rowOff>85725</xdr:rowOff>
    </xdr:to>
    <xdr:sp macro="" textlink="">
      <xdr:nvSpPr>
        <xdr:cNvPr id="1130" name="Line 15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flipV="1">
          <a:off x="5372100" y="5962650"/>
          <a:ext cx="31432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32</xdr:row>
      <xdr:rowOff>85725</xdr:rowOff>
    </xdr:to>
    <xdr:sp macro="" textlink="">
      <xdr:nvSpPr>
        <xdr:cNvPr id="1131" name="Line 16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flipV="1">
          <a:off x="5372100" y="5962650"/>
          <a:ext cx="3143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30</xdr:row>
      <xdr:rowOff>85725</xdr:rowOff>
    </xdr:from>
    <xdr:to>
      <xdr:col>4</xdr:col>
      <xdr:colOff>0</xdr:colOff>
      <xdr:row>33</xdr:row>
      <xdr:rowOff>76200</xdr:rowOff>
    </xdr:to>
    <xdr:sp macro="" textlink="">
      <xdr:nvSpPr>
        <xdr:cNvPr id="1132" name="Line 17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flipV="1">
          <a:off x="5372100" y="5962650"/>
          <a:ext cx="3143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85725</xdr:rowOff>
    </xdr:from>
    <xdr:to>
      <xdr:col>4</xdr:col>
      <xdr:colOff>0</xdr:colOff>
      <xdr:row>40</xdr:row>
      <xdr:rowOff>85725</xdr:rowOff>
    </xdr:to>
    <xdr:sp macro="" textlink="">
      <xdr:nvSpPr>
        <xdr:cNvPr id="1133" name="Line 1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5372100" y="6962775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85725</xdr:rowOff>
    </xdr:from>
    <xdr:to>
      <xdr:col>4</xdr:col>
      <xdr:colOff>0</xdr:colOff>
      <xdr:row>40</xdr:row>
      <xdr:rowOff>85725</xdr:rowOff>
    </xdr:to>
    <xdr:sp macro="" textlink="">
      <xdr:nvSpPr>
        <xdr:cNvPr id="1134" name="Line 2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>
          <a:off x="5372100" y="713422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85725</xdr:rowOff>
    </xdr:from>
    <xdr:to>
      <xdr:col>4</xdr:col>
      <xdr:colOff>0</xdr:colOff>
      <xdr:row>44</xdr:row>
      <xdr:rowOff>85725</xdr:rowOff>
    </xdr:to>
    <xdr:sp macro="" textlink="">
      <xdr:nvSpPr>
        <xdr:cNvPr id="1135" name="Line 2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>
          <a:off x="5372100" y="7648575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44</xdr:row>
      <xdr:rowOff>85725</xdr:rowOff>
    </xdr:from>
    <xdr:to>
      <xdr:col>4</xdr:col>
      <xdr:colOff>0</xdr:colOff>
      <xdr:row>44</xdr:row>
      <xdr:rowOff>85725</xdr:rowOff>
    </xdr:to>
    <xdr:sp macro="" textlink="">
      <xdr:nvSpPr>
        <xdr:cNvPr id="1136" name="Line 2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>
          <a:off x="5372100" y="782002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76200</xdr:rowOff>
    </xdr:from>
    <xdr:to>
      <xdr:col>4</xdr:col>
      <xdr:colOff>0</xdr:colOff>
      <xdr:row>21</xdr:row>
      <xdr:rowOff>76200</xdr:rowOff>
    </xdr:to>
    <xdr:sp macro="" textlink="">
      <xdr:nvSpPr>
        <xdr:cNvPr id="1137" name="Line 23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ShapeType="1"/>
        </xdr:cNvSpPr>
      </xdr:nvSpPr>
      <xdr:spPr bwMode="auto">
        <a:xfrm>
          <a:off x="5372100" y="4286250"/>
          <a:ext cx="3143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85725</xdr:rowOff>
    </xdr:from>
    <xdr:to>
      <xdr:col>4</xdr:col>
      <xdr:colOff>0</xdr:colOff>
      <xdr:row>22</xdr:row>
      <xdr:rowOff>76200</xdr:rowOff>
    </xdr:to>
    <xdr:sp macro="" textlink="">
      <xdr:nvSpPr>
        <xdr:cNvPr id="1138" name="Line 2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ShapeType="1"/>
        </xdr:cNvSpPr>
      </xdr:nvSpPr>
      <xdr:spPr bwMode="auto">
        <a:xfrm flipV="1">
          <a:off x="5372100" y="4629150"/>
          <a:ext cx="3143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1"/>
  <sheetViews>
    <sheetView tabSelected="1" topLeftCell="A13" zoomScaleNormal="100" workbookViewId="0">
      <selection activeCell="I26" sqref="I26"/>
    </sheetView>
  </sheetViews>
  <sheetFormatPr defaultRowHeight="13.2" x14ac:dyDescent="0.25"/>
  <cols>
    <col min="1" max="1" width="38.109375" customWidth="1"/>
    <col min="2" max="2" width="30.109375" customWidth="1"/>
    <col min="3" max="3" width="12.33203125" customWidth="1"/>
    <col min="4" max="4" width="4.6640625" customWidth="1"/>
    <col min="5" max="5" width="11" customWidth="1"/>
  </cols>
  <sheetData>
    <row r="1" spans="1:5" ht="15.6" x14ac:dyDescent="0.3">
      <c r="A1" s="49" t="s">
        <v>46</v>
      </c>
      <c r="B1" s="50"/>
      <c r="C1" s="50"/>
      <c r="D1" s="50"/>
      <c r="E1" s="50"/>
    </row>
    <row r="2" spans="1:5" x14ac:dyDescent="0.25">
      <c r="A2" s="1"/>
      <c r="B2" s="1"/>
      <c r="C2" s="2"/>
      <c r="D2" s="2"/>
      <c r="E2" s="2"/>
    </row>
    <row r="3" spans="1:5" x14ac:dyDescent="0.25">
      <c r="A3" s="5" t="s">
        <v>0</v>
      </c>
      <c r="B3" s="5"/>
      <c r="C3" s="5"/>
      <c r="D3" s="5"/>
      <c r="E3" s="5"/>
    </row>
    <row r="4" spans="1:5" x14ac:dyDescent="0.25">
      <c r="A4" s="7"/>
      <c r="B4" s="7"/>
      <c r="C4" s="7"/>
      <c r="D4" s="7"/>
      <c r="E4" s="7"/>
    </row>
    <row r="5" spans="1:5" x14ac:dyDescent="0.25">
      <c r="A5" s="16" t="s">
        <v>2</v>
      </c>
      <c r="B5" s="41" t="s">
        <v>13</v>
      </c>
      <c r="C5" s="6"/>
      <c r="D5" s="6"/>
      <c r="E5" s="6"/>
    </row>
    <row r="6" spans="1:5" x14ac:dyDescent="0.25">
      <c r="A6" s="17" t="s">
        <v>1</v>
      </c>
      <c r="B6" s="3"/>
      <c r="C6" s="2"/>
      <c r="D6" s="2"/>
      <c r="E6" s="2"/>
    </row>
    <row r="7" spans="1:5" x14ac:dyDescent="0.25">
      <c r="A7" s="17" t="s">
        <v>3</v>
      </c>
      <c r="B7" s="3"/>
      <c r="C7" s="2"/>
      <c r="D7" s="2"/>
      <c r="E7" s="2"/>
    </row>
    <row r="8" spans="1:5" x14ac:dyDescent="0.25">
      <c r="A8" s="17" t="s">
        <v>4</v>
      </c>
      <c r="B8" s="3"/>
      <c r="C8" s="2"/>
      <c r="D8" s="2"/>
      <c r="E8" s="2"/>
    </row>
    <row r="9" spans="1:5" s="7" customFormat="1" x14ac:dyDescent="0.25">
      <c r="A9" s="17" t="s">
        <v>5</v>
      </c>
      <c r="B9" s="3"/>
      <c r="C9" s="2"/>
      <c r="D9" s="2"/>
      <c r="E9" s="2"/>
    </row>
    <row r="10" spans="1:5" x14ac:dyDescent="0.25">
      <c r="A10" s="17" t="s">
        <v>14</v>
      </c>
      <c r="B10" s="3"/>
      <c r="C10" s="2"/>
      <c r="D10" s="2"/>
      <c r="E10" s="2"/>
    </row>
    <row r="11" spans="1:5" x14ac:dyDescent="0.25">
      <c r="A11" s="17" t="s">
        <v>15</v>
      </c>
      <c r="B11" s="3"/>
      <c r="C11" s="2"/>
      <c r="D11" s="2"/>
      <c r="E11" s="2"/>
    </row>
    <row r="12" spans="1:5" x14ac:dyDescent="0.25">
      <c r="A12" s="17" t="s">
        <v>16</v>
      </c>
      <c r="B12" s="3"/>
      <c r="C12" s="2"/>
      <c r="D12" s="2"/>
      <c r="E12" s="2"/>
    </row>
    <row r="13" spans="1:5" x14ac:dyDescent="0.25">
      <c r="A13" s="17" t="s">
        <v>9</v>
      </c>
      <c r="B13" s="3"/>
      <c r="C13" s="32" t="s">
        <v>6</v>
      </c>
      <c r="D13" s="17"/>
      <c r="E13" s="2"/>
    </row>
    <row r="14" spans="1:5" s="12" customFormat="1" ht="30" customHeight="1" x14ac:dyDescent="0.25">
      <c r="A14" s="18" t="s">
        <v>17</v>
      </c>
      <c r="B14" s="11"/>
      <c r="C14" s="13"/>
      <c r="D14" s="26"/>
      <c r="E14" s="14"/>
    </row>
    <row r="15" spans="1:5" s="12" customFormat="1" ht="30" customHeight="1" x14ac:dyDescent="0.25">
      <c r="A15" s="18" t="s">
        <v>18</v>
      </c>
      <c r="B15" s="11"/>
      <c r="C15" s="13"/>
      <c r="D15" s="26"/>
      <c r="E15" s="14"/>
    </row>
    <row r="16" spans="1:5" s="12" customFormat="1" ht="30" customHeight="1" x14ac:dyDescent="0.25">
      <c r="A16" s="18" t="s">
        <v>26</v>
      </c>
      <c r="B16" s="37"/>
      <c r="C16" s="38"/>
      <c r="D16" s="39"/>
      <c r="E16" s="40"/>
    </row>
    <row r="17" spans="1:5" s="12" customFormat="1" ht="30" customHeight="1" x14ac:dyDescent="0.25">
      <c r="A17" s="42" t="s">
        <v>27</v>
      </c>
      <c r="B17" s="43"/>
      <c r="C17" s="44" t="s">
        <v>28</v>
      </c>
      <c r="D17" s="43"/>
      <c r="E17" s="45" t="s">
        <v>29</v>
      </c>
    </row>
    <row r="18" spans="1:5" x14ac:dyDescent="0.25">
      <c r="A18" s="2"/>
      <c r="B18" s="2"/>
      <c r="C18" s="25" t="s">
        <v>10</v>
      </c>
      <c r="D18" s="25"/>
      <c r="E18" s="21" t="s">
        <v>11</v>
      </c>
    </row>
    <row r="19" spans="1:5" x14ac:dyDescent="0.25">
      <c r="A19" s="24" t="s">
        <v>35</v>
      </c>
      <c r="B19" s="6"/>
      <c r="C19" s="22"/>
      <c r="D19" s="22"/>
      <c r="E19" s="27">
        <v>0.4</v>
      </c>
    </row>
    <row r="20" spans="1:5" x14ac:dyDescent="0.25">
      <c r="A20" s="19" t="s">
        <v>19</v>
      </c>
      <c r="B20" s="2"/>
      <c r="C20" s="23"/>
      <c r="D20" s="30"/>
      <c r="E20" s="21"/>
    </row>
    <row r="21" spans="1:5" ht="13.8" thickBot="1" x14ac:dyDescent="0.3">
      <c r="A21" s="19" t="s">
        <v>20</v>
      </c>
      <c r="B21" s="2"/>
      <c r="C21" s="23"/>
      <c r="D21" s="30"/>
    </row>
    <row r="22" spans="1:5" ht="14.4" thickTop="1" thickBot="1" x14ac:dyDescent="0.3">
      <c r="A22" s="19" t="s">
        <v>21</v>
      </c>
      <c r="B22" s="2"/>
      <c r="C22" s="23"/>
      <c r="D22" s="30"/>
      <c r="E22" s="34">
        <f>(C20+C21+C22+C23+C24+C25+C26)/7</f>
        <v>0</v>
      </c>
    </row>
    <row r="23" spans="1:5" ht="13.8" thickTop="1" x14ac:dyDescent="0.25">
      <c r="A23" s="19" t="s">
        <v>22</v>
      </c>
      <c r="B23" s="2"/>
      <c r="C23" s="23"/>
      <c r="D23" s="30"/>
      <c r="E23" s="33"/>
    </row>
    <row r="24" spans="1:5" x14ac:dyDescent="0.25">
      <c r="A24" s="19" t="s">
        <v>23</v>
      </c>
      <c r="B24" s="2"/>
      <c r="C24" s="23"/>
      <c r="D24" s="30"/>
      <c r="E24" s="21"/>
    </row>
    <row r="25" spans="1:5" x14ac:dyDescent="0.25">
      <c r="A25" s="31" t="s">
        <v>24</v>
      </c>
      <c r="B25" s="2"/>
      <c r="C25" s="23"/>
      <c r="D25" s="30"/>
      <c r="E25" s="21"/>
    </row>
    <row r="26" spans="1:5" x14ac:dyDescent="0.25">
      <c r="A26" s="31" t="s">
        <v>25</v>
      </c>
      <c r="B26" s="2"/>
      <c r="C26" s="48"/>
      <c r="D26" s="30"/>
      <c r="E26" s="21"/>
    </row>
    <row r="27" spans="1:5" x14ac:dyDescent="0.25">
      <c r="A27" s="2"/>
      <c r="B27" s="2"/>
      <c r="C27" s="46"/>
      <c r="D27" s="25"/>
      <c r="E27" s="21"/>
    </row>
    <row r="28" spans="1:5" x14ac:dyDescent="0.25">
      <c r="A28" s="24" t="s">
        <v>36</v>
      </c>
      <c r="B28" s="6"/>
      <c r="C28" s="47"/>
      <c r="D28" s="22"/>
      <c r="E28" s="27">
        <v>0.35</v>
      </c>
    </row>
    <row r="29" spans="1:5" x14ac:dyDescent="0.25">
      <c r="A29" s="19" t="s">
        <v>47</v>
      </c>
      <c r="B29" s="6"/>
      <c r="C29" s="23"/>
      <c r="D29" s="30"/>
      <c r="E29" s="21"/>
    </row>
    <row r="30" spans="1:5" ht="13.8" thickBot="1" x14ac:dyDescent="0.3">
      <c r="A30" s="19" t="s">
        <v>32</v>
      </c>
      <c r="B30" s="6"/>
      <c r="C30" s="23"/>
      <c r="D30" s="30"/>
      <c r="E30" s="21"/>
    </row>
    <row r="31" spans="1:5" ht="14.4" thickTop="1" thickBot="1" x14ac:dyDescent="0.3">
      <c r="A31" s="19" t="s">
        <v>33</v>
      </c>
      <c r="B31" s="6"/>
      <c r="C31" s="23"/>
      <c r="D31" s="30"/>
      <c r="E31" s="34">
        <f>(C29+C30+C31+C32+C33+C34)/6</f>
        <v>0</v>
      </c>
    </row>
    <row r="32" spans="1:5" ht="13.8" thickTop="1" x14ac:dyDescent="0.25">
      <c r="A32" s="19" t="s">
        <v>34</v>
      </c>
      <c r="B32" s="6"/>
      <c r="C32" s="23"/>
      <c r="D32" s="30"/>
    </row>
    <row r="33" spans="1:5" x14ac:dyDescent="0.25">
      <c r="A33" s="19" t="s">
        <v>30</v>
      </c>
      <c r="B33" s="6"/>
      <c r="C33" s="23"/>
      <c r="D33" s="30"/>
    </row>
    <row r="34" spans="1:5" x14ac:dyDescent="0.25">
      <c r="A34" s="19" t="s">
        <v>31</v>
      </c>
      <c r="B34" s="2"/>
      <c r="C34" s="23"/>
      <c r="D34" s="30"/>
      <c r="E34" s="21"/>
    </row>
    <row r="35" spans="1:5" x14ac:dyDescent="0.25">
      <c r="A35" s="19"/>
      <c r="B35" s="2"/>
      <c r="C35" s="30"/>
      <c r="D35" s="30"/>
      <c r="E35" s="21"/>
    </row>
    <row r="36" spans="1:5" ht="13.8" thickBot="1" x14ac:dyDescent="0.3">
      <c r="A36" s="24" t="s">
        <v>37</v>
      </c>
      <c r="B36" s="2"/>
      <c r="C36" s="30"/>
      <c r="D36" s="30"/>
      <c r="E36" s="27">
        <v>0.15</v>
      </c>
    </row>
    <row r="37" spans="1:5" ht="14.4" thickTop="1" thickBot="1" x14ac:dyDescent="0.3">
      <c r="A37" s="19" t="s">
        <v>38</v>
      </c>
      <c r="B37" s="2"/>
      <c r="C37" s="48"/>
      <c r="D37" s="30"/>
      <c r="E37" s="34">
        <f>C37</f>
        <v>0</v>
      </c>
    </row>
    <row r="38" spans="1:5" ht="13.8" thickTop="1" x14ac:dyDescent="0.25"/>
    <row r="39" spans="1:5" x14ac:dyDescent="0.25">
      <c r="A39" s="24" t="s">
        <v>41</v>
      </c>
      <c r="B39" s="15"/>
      <c r="C39" s="21"/>
      <c r="D39" s="21"/>
      <c r="E39" s="27">
        <v>0.05</v>
      </c>
    </row>
    <row r="40" spans="1:5" ht="13.8" thickBot="1" x14ac:dyDescent="0.3">
      <c r="A40" s="19" t="s">
        <v>40</v>
      </c>
      <c r="B40" s="2"/>
      <c r="C40" s="23"/>
      <c r="D40" s="30"/>
      <c r="E40" s="21"/>
    </row>
    <row r="41" spans="1:5" ht="14.4" thickTop="1" thickBot="1" x14ac:dyDescent="0.3">
      <c r="A41" s="19" t="s">
        <v>39</v>
      </c>
      <c r="B41" s="2"/>
      <c r="C41" s="23"/>
      <c r="D41" s="30"/>
      <c r="E41" s="34">
        <f>(C40+C41)/2</f>
        <v>0</v>
      </c>
    </row>
    <row r="42" spans="1:5" ht="13.8" thickTop="1" x14ac:dyDescent="0.25">
      <c r="A42" s="19"/>
      <c r="B42" s="2"/>
      <c r="C42" s="21"/>
      <c r="D42" s="21"/>
      <c r="E42" s="21"/>
    </row>
    <row r="43" spans="1:5" x14ac:dyDescent="0.25">
      <c r="A43" s="24" t="s">
        <v>12</v>
      </c>
      <c r="B43" s="15"/>
      <c r="C43" s="21"/>
      <c r="D43" s="21"/>
      <c r="E43" s="27">
        <v>0.05</v>
      </c>
    </row>
    <row r="44" spans="1:5" ht="13.8" thickBot="1" x14ac:dyDescent="0.3">
      <c r="A44" s="19" t="s">
        <v>42</v>
      </c>
      <c r="B44" s="2"/>
      <c r="C44" s="23"/>
      <c r="D44" s="30"/>
      <c r="E44" s="21"/>
    </row>
    <row r="45" spans="1:5" ht="14.4" thickTop="1" thickBot="1" x14ac:dyDescent="0.3">
      <c r="A45" s="19" t="s">
        <v>43</v>
      </c>
      <c r="B45" s="2"/>
      <c r="C45" s="23"/>
      <c r="D45" s="30"/>
      <c r="E45" s="34">
        <f>(C44+C45)/2</f>
        <v>0</v>
      </c>
    </row>
    <row r="46" spans="1:5" ht="13.8" thickTop="1" x14ac:dyDescent="0.25">
      <c r="A46" s="19"/>
      <c r="B46" s="2"/>
      <c r="C46" s="8"/>
      <c r="D46" s="8"/>
      <c r="E46" s="8"/>
    </row>
    <row r="47" spans="1:5" ht="13.8" thickBot="1" x14ac:dyDescent="0.3">
      <c r="A47" s="19"/>
      <c r="B47" s="2"/>
      <c r="C47" s="2"/>
      <c r="D47" s="2"/>
      <c r="E47" s="2"/>
    </row>
    <row r="48" spans="1:5" ht="14.4" thickTop="1" thickBot="1" x14ac:dyDescent="0.3">
      <c r="A48" s="19"/>
      <c r="B48" s="29" t="s">
        <v>7</v>
      </c>
      <c r="C48" s="28"/>
      <c r="D48" s="28"/>
      <c r="E48" s="35">
        <f>E19*E22+E28*E31+E39*E41+E43*E45+E36*E37</f>
        <v>0</v>
      </c>
    </row>
    <row r="49" spans="1:5" ht="14.4" thickTop="1" thickBot="1" x14ac:dyDescent="0.3">
      <c r="A49" s="19"/>
      <c r="B49" s="2"/>
      <c r="C49" s="2"/>
      <c r="D49" s="2"/>
      <c r="E49" s="2"/>
    </row>
    <row r="50" spans="1:5" ht="14.4" thickTop="1" thickBot="1" x14ac:dyDescent="0.3">
      <c r="A50" s="19"/>
      <c r="B50" s="29" t="s">
        <v>8</v>
      </c>
      <c r="C50" s="28"/>
      <c r="D50" s="28"/>
      <c r="E50" s="36">
        <f>IF(E48&lt;6,ROUND(E48,0),ROUND(E48*2,0)/2)</f>
        <v>0</v>
      </c>
    </row>
    <row r="51" spans="1:5" ht="13.8" thickTop="1" x14ac:dyDescent="0.25">
      <c r="A51" s="19"/>
      <c r="B51" s="4"/>
      <c r="C51" s="10"/>
      <c r="D51" s="10"/>
      <c r="E51" s="2"/>
    </row>
    <row r="52" spans="1:5" x14ac:dyDescent="0.25">
      <c r="A52" s="24" t="s">
        <v>44</v>
      </c>
      <c r="B52" s="2"/>
      <c r="C52" s="2"/>
      <c r="D52" s="2"/>
      <c r="E52" s="2"/>
    </row>
    <row r="53" spans="1:5" x14ac:dyDescent="0.25">
      <c r="A53" s="20"/>
      <c r="B53" s="9"/>
      <c r="C53" s="9"/>
      <c r="D53" s="9"/>
      <c r="E53" s="9"/>
    </row>
    <row r="54" spans="1:5" x14ac:dyDescent="0.25">
      <c r="A54" s="20"/>
      <c r="B54" s="9"/>
      <c r="C54" s="9"/>
      <c r="D54" s="9"/>
      <c r="E54" s="9"/>
    </row>
    <row r="55" spans="1:5" x14ac:dyDescent="0.25">
      <c r="A55" s="19"/>
      <c r="B55" s="2"/>
      <c r="C55" s="2"/>
      <c r="D55" s="2"/>
      <c r="E55" s="2"/>
    </row>
    <row r="56" spans="1:5" x14ac:dyDescent="0.25">
      <c r="A56" s="19"/>
    </row>
    <row r="57" spans="1:5" x14ac:dyDescent="0.25">
      <c r="A57" s="19"/>
    </row>
    <row r="58" spans="1:5" x14ac:dyDescent="0.25">
      <c r="A58" s="24" t="s">
        <v>45</v>
      </c>
      <c r="B58" s="2"/>
      <c r="C58" s="2"/>
      <c r="D58" s="2"/>
      <c r="E58" s="2"/>
    </row>
    <row r="59" spans="1:5" x14ac:dyDescent="0.25">
      <c r="A59" s="9"/>
      <c r="B59" s="9"/>
      <c r="C59" s="9"/>
      <c r="D59" s="9"/>
      <c r="E59" s="9"/>
    </row>
    <row r="60" spans="1:5" x14ac:dyDescent="0.25">
      <c r="A60" s="9"/>
      <c r="B60" s="9"/>
      <c r="C60" s="9"/>
      <c r="D60" s="9"/>
      <c r="E60" s="9"/>
    </row>
    <row r="61" spans="1:5" x14ac:dyDescent="0.25">
      <c r="A61" s="2"/>
      <c r="B61" s="2"/>
      <c r="C61" s="2"/>
      <c r="D61" s="2"/>
      <c r="E61" s="2"/>
    </row>
  </sheetData>
  <mergeCells count="1">
    <mergeCell ref="A1:E1"/>
  </mergeCells>
  <phoneticPr fontId="1" type="noConversion"/>
  <pageMargins left="0.75" right="0.75" top="1" bottom="0.79" header="0.5" footer="0.5"/>
  <pageSetup paperSize="9" scale="90" orientation="portrait" r:id="rId1"/>
  <headerFooter alignWithMargins="0"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E4C9971CFB64B8559F508242C91BF" ma:contentTypeVersion="0" ma:contentTypeDescription="Create a new document." ma:contentTypeScope="" ma:versionID="5c147a0be39c438b3e850c918e2a3e44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10BB708-84AB-4C38-ACB3-75CC80F661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14700-0BB2-4A9F-92AE-0D9F043A2B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089D3F-C3FA-4778-B01D-1079892B0B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Wageningen 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Berentsen</dc:creator>
  <cp:lastModifiedBy>Leguijt, Jacco</cp:lastModifiedBy>
  <cp:lastPrinted>2006-08-23T07:39:31Z</cp:lastPrinted>
  <dcterms:created xsi:type="dcterms:W3CDTF">2006-02-02T10:16:46Z</dcterms:created>
  <dcterms:modified xsi:type="dcterms:W3CDTF">2019-11-19T13:22:34Z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Steen, Jan</vt:lpwstr>
  </property>
  <property fmtid="{D5CDD505-2E9C-101B-9397-08002B2CF9AE}" pid="3" name="display_urn:schemas-microsoft-com:office:office#Author">
    <vt:lpwstr>Steen, Jan</vt:lpwstr>
  </property>
  <property fmtid="{D5CDD505-2E9C-101B-9397-08002B2CF9AE}" pid="4" name="_NewReviewCycle">
    <vt:lpwstr/>
  </property>
</Properties>
</file>