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IMARES\TT\Zeehonden\Projects\Zeehondenmonitoren\ADMINISTRATIE\Internet - Aantallen op WMR website\"/>
    </mc:Choice>
  </mc:AlternateContent>
  <xr:revisionPtr revIDLastSave="0" documentId="13_ncr:1_{BA6149BF-26C5-4E19-ACA1-98D0393801B5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GewoneZeehon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1" i="1" l="1"/>
  <c r="N20" i="1" l="1"/>
  <c r="N12" i="1" l="1"/>
  <c r="N19" i="1" l="1"/>
  <c r="N18" i="1" l="1"/>
  <c r="N17" i="1" l="1"/>
  <c r="N16" i="1" l="1"/>
  <c r="N15" i="1" l="1"/>
  <c r="N4" i="1" l="1"/>
  <c r="N5" i="1"/>
  <c r="N6" i="1"/>
  <c r="N7" i="1"/>
  <c r="N8" i="1"/>
  <c r="N9" i="1"/>
  <c r="N10" i="1"/>
  <c r="N11" i="1"/>
  <c r="N13" i="1"/>
  <c r="N14" i="1"/>
  <c r="N3" i="1"/>
</calcChain>
</file>

<file path=xl/sharedStrings.xml><?xml version="1.0" encoding="utf-8"?>
<sst xmlns="http://schemas.openxmlformats.org/spreadsheetml/2006/main" count="16" uniqueCount="16">
  <si>
    <t>Jaar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</si>
  <si>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</si>
  <si>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</si>
  <si>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</si>
  <si>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</si>
  <si>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</si>
  <si>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</si>
  <si>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</si>
  <si>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</si>
  <si>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</si>
  <si>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</si>
  <si>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</si>
  <si>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13</t>
  </si>
  <si>
    <t>SOM</t>
  </si>
  <si>
    <t>Wantij gebieden</t>
  </si>
  <si>
    <t>GewoneZeehond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</si>
</sst>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charset val="1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</cellStyleXfs>
  <cellXfs count="25">
    <xf numFmtId="0" fontId="0" fillId="0" borderId="0" xfId="0"/>
    <xf numFmtId="0" fontId="2" fillId="0" borderId="0" xfId="1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7" fillId="0" borderId="0" xfId="7" applyFont="1" applyFill="1" applyBorder="1" applyAlignment="1">
      <alignment wrapText="1"/>
    </xf>
    <xf numFmtId="0" fontId="7" fillId="0" borderId="0" xfId="7" applyFont="1" applyFill="1" applyBorder="1" applyAlignment="1">
      <alignment horizontal="right" wrapText="1"/>
    </xf>
    <xf numFmtId="0" fontId="0" fillId="0" borderId="0" xfId="0" applyFill="1" applyBorder="1"/>
    <xf numFmtId="0" fontId="7" fillId="0" borderId="0" xfId="7" applyFont="1" applyFill="1" applyBorder="1" applyAlignment="1">
      <alignment horizontal="center"/>
    </xf>
    <xf numFmtId="0" fontId="6" fillId="0" borderId="0" xfId="7" applyFill="1" applyBorder="1"/>
    <xf numFmtId="0" fontId="7" fillId="0" borderId="1" xfId="8" applyFont="1" applyFill="1" applyBorder="1" applyAlignment="1">
      <alignment horizontal="right" wrapText="1"/>
    </xf>
    <xf numFmtId="16" fontId="0" fillId="0" borderId="0" xfId="0" applyNumberFormat="1"/>
    <xf numFmtId="16" fontId="0" fillId="0" borderId="0" xfId="0" applyNumberFormat="1" applyFill="1"/>
    <xf numFmtId="0" fontId="0" fillId="0" borderId="0" xfId="0" applyFill="1"/>
    <xf numFmtId="0" fontId="7" fillId="0" borderId="1" xfId="5" applyFont="1" applyBorder="1" applyAlignment="1">
      <alignment wrapText="1"/>
    </xf>
    <xf numFmtId="0" fontId="0" fillId="0" borderId="0" xfId="0" applyBorder="1"/>
    <xf numFmtId="0" fontId="3" fillId="2" borderId="0" xfId="3" applyFont="1" applyFill="1" applyBorder="1" applyAlignment="1">
      <alignment horizontal="center"/>
    </xf>
    <xf numFmtId="0" fontId="3" fillId="0" borderId="0" xfId="4" applyFont="1" applyFill="1" applyBorder="1" applyAlignment="1">
      <alignment horizontal="right" wrapText="1"/>
    </xf>
    <xf numFmtId="0" fontId="4" fillId="0" borderId="0" xfId="4" applyBorder="1"/>
    <xf numFmtId="0" fontId="4" fillId="0" borderId="0" xfId="4" applyFill="1" applyBorder="1"/>
    <xf numFmtId="0" fontId="5" fillId="0" borderId="0" xfId="1" applyNumberFormat="1" applyFont="1" applyFill="1" applyBorder="1" applyAlignment="1" applyProtection="1">
      <alignment horizontal="right" vertical="center" wrapText="1"/>
    </xf>
    <xf numFmtId="0" fontId="3" fillId="0" borderId="0" xfId="5" applyFont="1" applyFill="1" applyBorder="1" applyAlignment="1">
      <alignment horizontal="right" wrapText="1"/>
    </xf>
    <xf numFmtId="0" fontId="7" fillId="0" borderId="0" xfId="6" applyFont="1" applyFill="1" applyBorder="1" applyAlignment="1">
      <alignment horizontal="right" wrapText="1"/>
    </xf>
    <xf numFmtId="0" fontId="7" fillId="0" borderId="0" xfId="8" applyFont="1" applyFill="1" applyBorder="1" applyAlignment="1">
      <alignment horizontal="right" wrapText="1"/>
    </xf>
    <xf numFmtId="0" fontId="3" fillId="0" borderId="0" xfId="7" applyFont="1" applyFill="1" applyBorder="1" applyAlignment="1">
      <alignment horizontal="right" wrapText="1"/>
    </xf>
    <xf numFmtId="0" fontId="0" fillId="0" borderId="0" xfId="0" applyNumberFormat="1" applyBorder="1"/>
    <xf numFmtId="0" fontId="7" fillId="0" borderId="0" xfId="5" applyFont="1" applyBorder="1" applyAlignment="1">
      <alignment horizontal="right" wrapText="1"/>
    </xf>
  </cellXfs>
  <cellStyles count="9">
    <cellStyle name="Normal" xfId="0" builtinId="0"/>
    <cellStyle name="Normal 2" xfId="1" xr:uid="{00000000-0005-0000-0000-000001000000}"/>
    <cellStyle name="Normal_Gewone Zeehond_2" xfId="4" xr:uid="{00000000-0005-0000-0000-000002000000}"/>
    <cellStyle name="Normal_GewoneZeehond" xfId="7" xr:uid="{00000000-0005-0000-0000-000003000000}"/>
    <cellStyle name="Normal_PVNUMverharing" xfId="8" xr:uid="{00000000-0005-0000-0000-000004000000}"/>
    <cellStyle name="Normal_sheet voor de site" xfId="6" xr:uid="{00000000-0005-0000-0000-000005000000}"/>
    <cellStyle name="Normal_Sheet1" xfId="5" xr:uid="{00000000-0005-0000-0000-000006000000}"/>
    <cellStyle name="Normal_Sheet3" xfId="3" xr:uid="{00000000-0005-0000-0000-000007000000}"/>
    <cellStyle name="Percent 2" xfId="2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"/>
  <sheetViews>
    <sheetView tabSelected="1" workbookViewId="0">
      <pane ySplit="2" topLeftCell="A3" activePane="bottomLeft" state="frozen"/>
      <selection pane="bottomLeft" activeCell="F11" sqref="F11"/>
    </sheetView>
  </sheetViews>
  <sheetFormatPr defaultRowHeight="14.5" x14ac:dyDescent="0.35"/>
  <cols>
    <col min="1" max="1" width="26.08984375" customWidth="1"/>
  </cols>
  <sheetData>
    <row r="1" spans="1:15" x14ac:dyDescent="0.35">
      <c r="A1" s="13" t="s">
        <v>15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5" x14ac:dyDescent="0.35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  <c r="I2" s="14" t="s">
        <v>8</v>
      </c>
      <c r="J2" s="14" t="s">
        <v>9</v>
      </c>
      <c r="K2" s="14" t="s">
        <v>10</v>
      </c>
      <c r="L2" s="14" t="s">
        <v>11</v>
      </c>
      <c r="M2" s="14" t="s">
        <v>12</v>
      </c>
      <c r="N2" s="14" t="s">
        <v>13</v>
      </c>
    </row>
    <row r="3" spans="1:15" x14ac:dyDescent="0.35">
      <c r="A3" s="15">
        <v>2002</v>
      </c>
      <c r="B3" s="15">
        <v>143</v>
      </c>
      <c r="C3" s="15">
        <v>323</v>
      </c>
      <c r="D3" s="15">
        <v>562</v>
      </c>
      <c r="E3" s="15">
        <v>471</v>
      </c>
      <c r="F3" s="15">
        <v>239</v>
      </c>
      <c r="G3" s="15">
        <v>65</v>
      </c>
      <c r="H3" s="15">
        <v>289</v>
      </c>
      <c r="I3" s="15">
        <v>287</v>
      </c>
      <c r="J3" s="15">
        <v>210</v>
      </c>
      <c r="K3" s="15">
        <v>96</v>
      </c>
      <c r="L3" s="15">
        <v>142</v>
      </c>
      <c r="M3" s="15">
        <v>71</v>
      </c>
      <c r="N3" s="13">
        <f>SUM(B3:M3)</f>
        <v>2898</v>
      </c>
    </row>
    <row r="4" spans="1:15" x14ac:dyDescent="0.35">
      <c r="A4" s="15">
        <v>2003</v>
      </c>
      <c r="B4" s="15">
        <v>121</v>
      </c>
      <c r="C4" s="15">
        <v>335</v>
      </c>
      <c r="D4" s="15">
        <v>373</v>
      </c>
      <c r="E4" s="15">
        <v>369</v>
      </c>
      <c r="F4" s="16">
        <v>251</v>
      </c>
      <c r="G4" s="16">
        <v>53</v>
      </c>
      <c r="H4" s="16">
        <v>185</v>
      </c>
      <c r="I4" s="16">
        <v>307</v>
      </c>
      <c r="J4" s="15">
        <v>161</v>
      </c>
      <c r="K4" s="15">
        <v>64</v>
      </c>
      <c r="L4" s="15">
        <v>108</v>
      </c>
      <c r="M4" s="15">
        <v>38</v>
      </c>
      <c r="N4" s="13">
        <f t="shared" ref="N4:N14" si="0">SUM(B4:M4)</f>
        <v>2365</v>
      </c>
    </row>
    <row r="5" spans="1:15" x14ac:dyDescent="0.35">
      <c r="A5" s="15">
        <v>2004</v>
      </c>
      <c r="B5" s="15">
        <v>253</v>
      </c>
      <c r="C5" s="15">
        <v>356</v>
      </c>
      <c r="D5" s="15">
        <v>550</v>
      </c>
      <c r="E5" s="15">
        <v>502</v>
      </c>
      <c r="F5" s="15">
        <v>363</v>
      </c>
      <c r="G5" s="15">
        <v>47</v>
      </c>
      <c r="H5" s="15">
        <v>281</v>
      </c>
      <c r="I5" s="15">
        <v>426</v>
      </c>
      <c r="J5" s="15">
        <v>186</v>
      </c>
      <c r="K5" s="15">
        <v>74</v>
      </c>
      <c r="L5" s="15">
        <v>97</v>
      </c>
      <c r="M5" s="15">
        <v>59</v>
      </c>
      <c r="N5" s="13">
        <f t="shared" si="0"/>
        <v>3194</v>
      </c>
    </row>
    <row r="6" spans="1:15" x14ac:dyDescent="0.35">
      <c r="A6" s="15">
        <v>2005</v>
      </c>
      <c r="B6" s="15">
        <v>224</v>
      </c>
      <c r="C6" s="15">
        <v>426</v>
      </c>
      <c r="D6" s="15">
        <v>589</v>
      </c>
      <c r="E6" s="15">
        <v>558</v>
      </c>
      <c r="F6" s="15">
        <v>304</v>
      </c>
      <c r="G6" s="15">
        <v>53</v>
      </c>
      <c r="H6" s="15">
        <v>430</v>
      </c>
      <c r="I6" s="15">
        <v>315</v>
      </c>
      <c r="J6" s="15">
        <v>267</v>
      </c>
      <c r="K6" s="15">
        <v>84</v>
      </c>
      <c r="L6" s="17">
        <v>127</v>
      </c>
      <c r="M6" s="15">
        <v>66</v>
      </c>
      <c r="N6" s="13">
        <f t="shared" si="0"/>
        <v>3443</v>
      </c>
    </row>
    <row r="7" spans="1:15" x14ac:dyDescent="0.35">
      <c r="A7" s="15">
        <v>2006</v>
      </c>
      <c r="B7" s="15">
        <v>289</v>
      </c>
      <c r="C7" s="15">
        <v>355</v>
      </c>
      <c r="D7" s="15">
        <v>831</v>
      </c>
      <c r="E7" s="15">
        <v>646</v>
      </c>
      <c r="F7" s="15">
        <v>378</v>
      </c>
      <c r="G7" s="15">
        <v>78</v>
      </c>
      <c r="H7" s="15">
        <v>485</v>
      </c>
      <c r="I7" s="15">
        <v>531</v>
      </c>
      <c r="J7" s="15">
        <v>177</v>
      </c>
      <c r="K7" s="15">
        <v>80</v>
      </c>
      <c r="L7" s="15">
        <v>141</v>
      </c>
      <c r="M7" s="15">
        <v>74</v>
      </c>
      <c r="N7" s="13">
        <f t="shared" si="0"/>
        <v>4065</v>
      </c>
    </row>
    <row r="8" spans="1:15" x14ac:dyDescent="0.35">
      <c r="A8" s="15">
        <v>2007</v>
      </c>
      <c r="B8" s="15">
        <v>390</v>
      </c>
      <c r="C8" s="15">
        <v>366</v>
      </c>
      <c r="D8" s="15">
        <v>793</v>
      </c>
      <c r="E8" s="15">
        <v>640</v>
      </c>
      <c r="F8" s="15">
        <v>394</v>
      </c>
      <c r="G8" s="15">
        <v>85</v>
      </c>
      <c r="H8" s="15">
        <v>580</v>
      </c>
      <c r="I8" s="15">
        <v>488</v>
      </c>
      <c r="J8" s="15">
        <v>189</v>
      </c>
      <c r="K8" s="15">
        <v>71</v>
      </c>
      <c r="L8" s="15">
        <v>120</v>
      </c>
      <c r="M8" s="15">
        <v>43</v>
      </c>
      <c r="N8" s="13">
        <f t="shared" si="0"/>
        <v>4159</v>
      </c>
    </row>
    <row r="9" spans="1:15" x14ac:dyDescent="0.35">
      <c r="A9" s="15">
        <v>2008</v>
      </c>
      <c r="B9" s="15">
        <v>302</v>
      </c>
      <c r="C9" s="15">
        <v>677</v>
      </c>
      <c r="D9" s="15">
        <v>976</v>
      </c>
      <c r="E9" s="15">
        <v>1073</v>
      </c>
      <c r="F9" s="15">
        <v>558</v>
      </c>
      <c r="G9" s="15">
        <v>143</v>
      </c>
      <c r="H9" s="15">
        <v>971</v>
      </c>
      <c r="I9" s="15">
        <v>591</v>
      </c>
      <c r="J9" s="15">
        <v>413</v>
      </c>
      <c r="K9" s="15">
        <v>119</v>
      </c>
      <c r="L9" s="15">
        <v>117</v>
      </c>
      <c r="M9" s="15">
        <v>32</v>
      </c>
      <c r="N9" s="13">
        <f t="shared" si="0"/>
        <v>5972</v>
      </c>
    </row>
    <row r="10" spans="1:15" x14ac:dyDescent="0.35">
      <c r="A10" s="15">
        <v>2009</v>
      </c>
      <c r="B10" s="15">
        <v>361</v>
      </c>
      <c r="C10" s="15">
        <v>863</v>
      </c>
      <c r="D10" s="15">
        <v>1304</v>
      </c>
      <c r="E10" s="15">
        <v>982</v>
      </c>
      <c r="F10" s="15">
        <v>525</v>
      </c>
      <c r="G10" s="15">
        <v>132</v>
      </c>
      <c r="H10" s="15">
        <v>717</v>
      </c>
      <c r="I10" s="15">
        <v>588</v>
      </c>
      <c r="J10" s="15">
        <v>533</v>
      </c>
      <c r="K10" s="15">
        <v>196</v>
      </c>
      <c r="L10" s="15">
        <v>146</v>
      </c>
      <c r="M10" s="15">
        <v>52</v>
      </c>
      <c r="N10" s="13">
        <f t="shared" si="0"/>
        <v>6399</v>
      </c>
    </row>
    <row r="11" spans="1:15" x14ac:dyDescent="0.35">
      <c r="A11" s="15">
        <v>2010</v>
      </c>
      <c r="B11" s="15">
        <v>321</v>
      </c>
      <c r="C11" s="15">
        <v>800</v>
      </c>
      <c r="D11" s="15">
        <v>1113</v>
      </c>
      <c r="E11" s="15">
        <v>848</v>
      </c>
      <c r="F11" s="15">
        <v>557</v>
      </c>
      <c r="G11" s="15">
        <v>148</v>
      </c>
      <c r="H11" s="15">
        <v>683</v>
      </c>
      <c r="I11" s="15">
        <v>554</v>
      </c>
      <c r="J11" s="15">
        <v>430</v>
      </c>
      <c r="K11" s="15">
        <v>221</v>
      </c>
      <c r="L11" s="15">
        <v>159</v>
      </c>
      <c r="M11" s="15">
        <v>50</v>
      </c>
      <c r="N11" s="13">
        <f t="shared" si="0"/>
        <v>5884</v>
      </c>
    </row>
    <row r="12" spans="1:15" x14ac:dyDescent="0.35">
      <c r="A12" s="15">
        <v>2011</v>
      </c>
      <c r="B12" s="15">
        <v>627</v>
      </c>
      <c r="C12" s="15">
        <v>1138</v>
      </c>
      <c r="D12" s="15">
        <v>1168</v>
      </c>
      <c r="E12" s="15">
        <v>1158</v>
      </c>
      <c r="F12" s="15">
        <v>756</v>
      </c>
      <c r="G12" s="15">
        <v>117</v>
      </c>
      <c r="H12" s="15">
        <v>964</v>
      </c>
      <c r="I12" s="15">
        <v>495</v>
      </c>
      <c r="J12" s="15">
        <v>510</v>
      </c>
      <c r="K12" s="15">
        <v>209</v>
      </c>
      <c r="L12" s="15">
        <v>193</v>
      </c>
      <c r="M12" s="15">
        <v>43</v>
      </c>
      <c r="N12" s="13">
        <f>SUM(B12:M12)</f>
        <v>7378</v>
      </c>
    </row>
    <row r="13" spans="1:15" x14ac:dyDescent="0.35">
      <c r="A13" s="15">
        <v>2012</v>
      </c>
      <c r="B13" s="18">
        <v>556</v>
      </c>
      <c r="C13" s="18">
        <v>794</v>
      </c>
      <c r="D13" s="18">
        <v>1042</v>
      </c>
      <c r="E13" s="18">
        <v>856</v>
      </c>
      <c r="F13" s="18">
        <v>580</v>
      </c>
      <c r="G13" s="18">
        <v>72</v>
      </c>
      <c r="H13" s="18">
        <v>920</v>
      </c>
      <c r="I13" s="18">
        <v>724</v>
      </c>
      <c r="J13" s="18">
        <v>582</v>
      </c>
      <c r="K13" s="18">
        <v>217</v>
      </c>
      <c r="L13" s="18">
        <v>74</v>
      </c>
      <c r="M13" s="18">
        <v>112</v>
      </c>
      <c r="N13" s="13">
        <f t="shared" si="0"/>
        <v>6529</v>
      </c>
    </row>
    <row r="14" spans="1:15" x14ac:dyDescent="0.35">
      <c r="A14" s="1">
        <v>2013</v>
      </c>
      <c r="B14" s="1">
        <v>752</v>
      </c>
      <c r="C14" s="1">
        <v>989</v>
      </c>
      <c r="D14" s="1">
        <v>1242</v>
      </c>
      <c r="E14" s="1">
        <v>869</v>
      </c>
      <c r="F14" s="1">
        <v>637</v>
      </c>
      <c r="G14" s="1">
        <v>182</v>
      </c>
      <c r="H14" s="1">
        <v>1124</v>
      </c>
      <c r="I14" s="1">
        <v>788</v>
      </c>
      <c r="J14" s="1">
        <v>564</v>
      </c>
      <c r="K14" s="1">
        <v>220</v>
      </c>
      <c r="L14" s="1">
        <v>169</v>
      </c>
      <c r="M14" s="1">
        <v>69</v>
      </c>
      <c r="N14" s="13">
        <f t="shared" si="0"/>
        <v>7605</v>
      </c>
      <c r="O14" s="9"/>
    </row>
    <row r="15" spans="1:15" x14ac:dyDescent="0.35">
      <c r="A15" s="2">
        <v>2014</v>
      </c>
      <c r="B15" s="19">
        <v>970</v>
      </c>
      <c r="C15" s="19">
        <v>737</v>
      </c>
      <c r="D15" s="19">
        <v>1230</v>
      </c>
      <c r="E15" s="19">
        <v>761</v>
      </c>
      <c r="F15" s="19">
        <v>811</v>
      </c>
      <c r="G15" s="19">
        <v>142</v>
      </c>
      <c r="H15" s="19">
        <v>880</v>
      </c>
      <c r="I15" s="19">
        <v>561</v>
      </c>
      <c r="J15" s="19">
        <v>489</v>
      </c>
      <c r="K15" s="19">
        <v>209</v>
      </c>
      <c r="L15" s="19">
        <v>237</v>
      </c>
      <c r="M15" s="19">
        <v>59</v>
      </c>
      <c r="N15" s="19">
        <f t="shared" ref="N15:N21" si="1">SUM(B15:M15)</f>
        <v>7086</v>
      </c>
      <c r="O15" s="9"/>
    </row>
    <row r="16" spans="1:15" x14ac:dyDescent="0.35">
      <c r="A16" s="2">
        <v>2015</v>
      </c>
      <c r="B16" s="20">
        <v>886</v>
      </c>
      <c r="C16" s="20">
        <v>784</v>
      </c>
      <c r="D16" s="20">
        <v>1079</v>
      </c>
      <c r="E16" s="20">
        <v>1017</v>
      </c>
      <c r="F16" s="20">
        <v>523</v>
      </c>
      <c r="G16" s="20">
        <v>207</v>
      </c>
      <c r="H16" s="20">
        <v>1082</v>
      </c>
      <c r="I16" s="20">
        <v>901</v>
      </c>
      <c r="J16" s="20">
        <v>613</v>
      </c>
      <c r="K16" s="20">
        <v>244</v>
      </c>
      <c r="L16" s="20">
        <v>221</v>
      </c>
      <c r="M16" s="20">
        <v>109</v>
      </c>
      <c r="N16" s="19">
        <f t="shared" si="1"/>
        <v>7666</v>
      </c>
      <c r="O16" s="9"/>
    </row>
    <row r="17" spans="1:18" x14ac:dyDescent="0.35">
      <c r="A17" s="2">
        <v>2016</v>
      </c>
      <c r="B17" s="4">
        <v>1083</v>
      </c>
      <c r="C17" s="4">
        <v>1123</v>
      </c>
      <c r="D17" s="4">
        <v>1322</v>
      </c>
      <c r="E17" s="4">
        <v>798</v>
      </c>
      <c r="F17" s="4">
        <v>448</v>
      </c>
      <c r="G17" s="4">
        <v>207</v>
      </c>
      <c r="H17" s="4">
        <v>1154</v>
      </c>
      <c r="I17" s="4">
        <v>797</v>
      </c>
      <c r="J17" s="4">
        <v>727</v>
      </c>
      <c r="K17" s="4">
        <v>243</v>
      </c>
      <c r="L17" s="4">
        <v>182</v>
      </c>
      <c r="M17" s="4">
        <v>76</v>
      </c>
      <c r="N17" s="19">
        <f t="shared" si="1"/>
        <v>8160</v>
      </c>
      <c r="O17" s="9"/>
    </row>
    <row r="18" spans="1:18" s="11" customFormat="1" x14ac:dyDescent="0.35">
      <c r="A18" s="2">
        <v>2017</v>
      </c>
      <c r="B18" s="21">
        <v>1324</v>
      </c>
      <c r="C18" s="21">
        <v>1154</v>
      </c>
      <c r="D18" s="21">
        <v>1324</v>
      </c>
      <c r="E18" s="21">
        <v>1118</v>
      </c>
      <c r="F18" s="21">
        <v>586</v>
      </c>
      <c r="G18" s="21">
        <v>156</v>
      </c>
      <c r="H18" s="21">
        <v>1288</v>
      </c>
      <c r="I18" s="21">
        <v>362</v>
      </c>
      <c r="J18" s="21">
        <v>689</v>
      </c>
      <c r="K18" s="21">
        <v>188</v>
      </c>
      <c r="L18" s="21">
        <v>153</v>
      </c>
      <c r="M18" s="21">
        <v>85</v>
      </c>
      <c r="N18" s="19">
        <f t="shared" si="1"/>
        <v>8427</v>
      </c>
      <c r="O18" s="10"/>
    </row>
    <row r="19" spans="1:18" x14ac:dyDescent="0.35">
      <c r="A19" s="2">
        <v>2018</v>
      </c>
      <c r="B19" s="22">
        <v>1067</v>
      </c>
      <c r="C19" s="2">
        <v>1151</v>
      </c>
      <c r="D19" s="22">
        <v>1154</v>
      </c>
      <c r="E19" s="22">
        <v>877</v>
      </c>
      <c r="F19" s="22">
        <v>463</v>
      </c>
      <c r="G19" s="22">
        <v>164</v>
      </c>
      <c r="H19" s="22">
        <v>1151</v>
      </c>
      <c r="I19" s="22">
        <v>519</v>
      </c>
      <c r="J19" s="22">
        <v>800</v>
      </c>
      <c r="K19" s="22">
        <v>231</v>
      </c>
      <c r="L19" s="22">
        <v>227</v>
      </c>
      <c r="M19" s="22">
        <v>121</v>
      </c>
      <c r="N19" s="19">
        <f t="shared" si="1"/>
        <v>7925</v>
      </c>
      <c r="O19" s="5"/>
      <c r="P19" s="5"/>
      <c r="Q19" s="5"/>
      <c r="R19" s="5"/>
    </row>
    <row r="20" spans="1:18" x14ac:dyDescent="0.35">
      <c r="A20" s="2">
        <v>2019</v>
      </c>
      <c r="B20" s="23">
        <v>1259</v>
      </c>
      <c r="C20" s="23">
        <v>771</v>
      </c>
      <c r="D20" s="23">
        <v>1251</v>
      </c>
      <c r="E20" s="23">
        <v>766</v>
      </c>
      <c r="F20" s="23">
        <v>387</v>
      </c>
      <c r="G20" s="23">
        <v>149</v>
      </c>
      <c r="H20" s="23">
        <v>1151</v>
      </c>
      <c r="I20" s="23">
        <v>516</v>
      </c>
      <c r="J20" s="23">
        <v>602</v>
      </c>
      <c r="K20" s="23">
        <v>241</v>
      </c>
      <c r="L20" s="23">
        <v>143</v>
      </c>
      <c r="M20" s="23">
        <v>102</v>
      </c>
      <c r="N20" s="19">
        <f t="shared" si="1"/>
        <v>7338</v>
      </c>
      <c r="O20" s="5"/>
      <c r="P20" s="5"/>
      <c r="Q20" s="5"/>
      <c r="R20" s="5"/>
    </row>
    <row r="21" spans="1:18" x14ac:dyDescent="0.35">
      <c r="A21" s="2">
        <v>2020</v>
      </c>
      <c r="B21" s="24">
        <v>1220</v>
      </c>
      <c r="C21" s="24">
        <v>809</v>
      </c>
      <c r="D21" s="24">
        <v>1302</v>
      </c>
      <c r="E21" s="24">
        <v>719</v>
      </c>
      <c r="F21" s="24">
        <v>447</v>
      </c>
      <c r="G21" s="24">
        <v>149</v>
      </c>
      <c r="H21" s="24">
        <v>1166</v>
      </c>
      <c r="I21" s="24">
        <v>628</v>
      </c>
      <c r="J21" s="24">
        <v>791</v>
      </c>
      <c r="K21" s="24">
        <v>172</v>
      </c>
      <c r="L21" s="24">
        <v>184</v>
      </c>
      <c r="M21" s="24">
        <v>74</v>
      </c>
      <c r="N21" s="19">
        <f t="shared" si="1"/>
        <v>7661</v>
      </c>
      <c r="O21" s="6"/>
      <c r="P21" s="6"/>
      <c r="Q21" s="5"/>
      <c r="R21" s="5"/>
    </row>
    <row r="22" spans="1:18" x14ac:dyDescent="0.35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/>
      <c r="P22" s="7"/>
      <c r="Q22" s="5"/>
      <c r="R22" s="5"/>
    </row>
    <row r="23" spans="1:18" x14ac:dyDescent="0.35">
      <c r="A23" s="5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5"/>
      <c r="O23" s="5"/>
      <c r="P23" s="5"/>
      <c r="Q23" s="5"/>
      <c r="R23" s="5"/>
    </row>
    <row r="24" spans="1:18" x14ac:dyDescent="0.35">
      <c r="A24" s="8"/>
      <c r="N24" s="5"/>
      <c r="O24" s="5"/>
      <c r="P24" s="5"/>
      <c r="Q24" s="5"/>
      <c r="R24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GewoneZeehond</vt:lpstr>
    </vt:vector>
  </TitlesOfParts>
  <Company>Wageningen 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Cremer, Jenny</dc:creator>
  <cp:lastModifiedBy>Jessica Schop</cp:lastModifiedBy>
  <dcterms:created xsi:type="dcterms:W3CDTF">2013-12-17T13:58:38Z</dcterms:created>
  <dcterms:modified xsi:type="dcterms:W3CDTF">2020-11-09T20:45:47Z</dcterms:modified>
</cp:coreProperties>
</file>